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0" documentId="13_ncr:1_{83A9218A-E078-4A2B-B0A9-5FE23D0E6B21}" xr6:coauthVersionLast="47" xr6:coauthVersionMax="47" xr10:uidLastSave="{00000000-0000-0000-0000-000000000000}"/>
  <bookViews>
    <workbookView xWindow="-120" yWindow="-120" windowWidth="29040" windowHeight="15720" tabRatio="793" xr2:uid="{C043B568-817C-4C1C-BC17-456456AB947B}"/>
  </bookViews>
  <sheets>
    <sheet name="請求書作成の注意" sheetId="15" r:id="rId1"/>
    <sheet name="①合計請求書(総括)" sheetId="12" r:id="rId2"/>
    <sheet name="②内訳明細請求書" sheetId="9" r:id="rId3"/>
    <sheet name="入力例（合計請求書）" sheetId="11" r:id="rId4"/>
    <sheet name="入力例（内訳明細請求書）" sheetId="13" r:id="rId5"/>
    <sheet name="要素No.一覧" sheetId="14" r:id="rId6"/>
  </sheets>
  <definedNames>
    <definedName name="_xlnm._FilterDatabase" localSheetId="5" hidden="1">要素No.一覧!$B$1:$C$139</definedName>
    <definedName name="FAX番号">'①合計請求書(総括)'!$AB$10</definedName>
    <definedName name="_xlnm.Print_Area" localSheetId="1">'①合計請求書(総括)'!$A$1:$AH$39</definedName>
    <definedName name="_xlnm.Print_Area" localSheetId="2">②内訳明細請求書!$A$1:$AF$38</definedName>
    <definedName name="_xlnm.Print_Area" localSheetId="4">'入力例（内訳明細請求書）'!$A$1:$AI$45</definedName>
    <definedName name="_xlnm.Print_Titles" localSheetId="5">要素No.一覧!$1:$1</definedName>
    <definedName name="社名">'①合計請求書(総括)'!$T$8</definedName>
    <definedName name="取引先CD">'①合計請求書(総括)'!$L$9</definedName>
    <definedName name="住所">'①合計請求書(総括)'!$T$6</definedName>
    <definedName name="請求月">'①合計請求書(総括)'!$B$1</definedName>
    <definedName name="電話番号">'①合計請求書(総括)'!$T$10</definedName>
    <definedName name="登録番号">'①合計請求書(総括)'!$U$4</definedName>
    <definedName name="郵便番号">'①合計請求書(総括)'!$T$5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3" i="12" l="1"/>
  <c r="B16" i="11" l="1"/>
  <c r="AA17" i="9"/>
  <c r="AA33" i="9"/>
  <c r="AA32" i="9"/>
  <c r="AA31" i="9"/>
  <c r="AA30" i="9"/>
  <c r="AA29" i="9"/>
  <c r="AA28" i="9"/>
  <c r="AA27" i="9"/>
  <c r="AA26" i="9"/>
  <c r="AA25" i="9"/>
  <c r="AA24" i="9"/>
  <c r="AA23" i="9"/>
  <c r="AA22" i="9"/>
  <c r="AA21" i="9"/>
  <c r="AA20" i="9"/>
  <c r="AA19" i="9"/>
  <c r="AA18" i="9"/>
  <c r="V41" i="11"/>
  <c r="B9" i="12"/>
  <c r="AB40" i="13"/>
  <c r="AA34" i="9" l="1"/>
  <c r="C13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R11" authorId="0" shapeId="0" xr:uid="{57E01D47-B24A-48C1-B306-4993996BE89B}">
      <text>
        <r>
          <rPr>
            <sz val="10"/>
            <color indexed="81"/>
            <rFont val="MS P ゴシック"/>
            <family val="3"/>
            <charset val="128"/>
          </rPr>
          <t>課税業者の場合は登録番号を、免税事業者の場合は「免税事業者」と入力をお願いします。</t>
        </r>
      </text>
    </comment>
    <comment ref="F13" authorId="0" shapeId="0" xr:uid="{27783816-3A4C-42BB-9645-A7494E98A840}">
      <text>
        <r>
          <rPr>
            <sz val="10"/>
            <color indexed="81"/>
            <rFont val="MS P ゴシック"/>
            <family val="3"/>
            <charset val="128"/>
          </rPr>
          <t>リストより「管工事」または「不動産」を選択してください。</t>
        </r>
      </text>
    </comment>
    <comment ref="AG15" authorId="0" shapeId="0" xr:uid="{28A8491D-0DF3-416B-9AA0-AC553BDE723E}">
      <text>
        <r>
          <rPr>
            <sz val="10"/>
            <color indexed="81"/>
            <rFont val="MS P ゴシック"/>
            <family val="3"/>
            <charset val="128"/>
          </rPr>
          <t>社印のご捺印は用紙出力後にお願いします。（電子印鑑不可）</t>
        </r>
      </text>
    </comment>
    <comment ref="L16" authorId="0" shapeId="0" xr:uid="{56E3F449-6564-4811-B2BA-5440A4B1C120}">
      <text>
        <r>
          <rPr>
            <sz val="9"/>
            <color indexed="81"/>
            <rFont val="MS P ゴシック"/>
            <family val="3"/>
            <charset val="128"/>
          </rPr>
          <t>取引先コードが不明な場合は、弊社経理課までお問い合わせください。</t>
        </r>
      </text>
    </comment>
    <comment ref="V35" authorId="0" shapeId="0" xr:uid="{DC4EE6D2-7D90-4BBB-BB13-B985677C8E52}">
      <text>
        <r>
          <rPr>
            <sz val="9"/>
            <color indexed="81"/>
            <rFont val="MS P ゴシック"/>
            <family val="3"/>
            <charset val="128"/>
          </rPr>
          <t>消費税率毎に金額の入力をお願いします。</t>
        </r>
      </text>
    </comment>
    <comment ref="V37" authorId="0" shapeId="0" xr:uid="{F2681848-61A6-484A-A0D8-88D49429D573}">
      <text>
        <r>
          <rPr>
            <sz val="9"/>
            <color indexed="81"/>
            <rFont val="MS P ゴシック"/>
            <family val="3"/>
            <charset val="128"/>
          </rPr>
          <t>消費税率毎に金額の入力をお願いします。</t>
        </r>
      </text>
    </comment>
    <comment ref="V39" authorId="0" shapeId="0" xr:uid="{FED72A17-F841-486B-B7B5-DA239CC1F8C5}">
      <text>
        <r>
          <rPr>
            <sz val="9"/>
            <color indexed="81"/>
            <rFont val="MS P ゴシック"/>
            <family val="3"/>
            <charset val="128"/>
          </rPr>
          <t>消費税率毎に金額の入力をお願いします。</t>
        </r>
      </text>
    </comment>
    <comment ref="V41" authorId="0" shapeId="0" xr:uid="{552792F2-3CCB-4CBB-B5E4-0C9EBB720EB3}">
      <text>
        <r>
          <rPr>
            <sz val="9"/>
            <color indexed="81"/>
            <rFont val="MS P ゴシック"/>
            <family val="3"/>
            <charset val="128"/>
          </rPr>
          <t>自動計算です。</t>
        </r>
      </text>
    </comment>
    <comment ref="V42" authorId="0" shapeId="0" xr:uid="{C2E34458-9049-4D46-A229-A89C2C087876}">
      <text>
        <r>
          <rPr>
            <sz val="9"/>
            <color indexed="81"/>
            <rFont val="MS P ゴシック"/>
            <family val="3"/>
            <charset val="128"/>
          </rPr>
          <t>繰越残高を入力してください。</t>
        </r>
      </text>
    </comment>
    <comment ref="B45" authorId="0" shapeId="0" xr:uid="{20A0BA29-91C7-457A-8771-8F25A37CC79E}">
      <text>
        <r>
          <rPr>
            <sz val="11"/>
            <color indexed="81"/>
            <rFont val="MS P ゴシック"/>
            <family val="3"/>
            <charset val="128"/>
          </rPr>
          <t>変更無き場合は記入不要です。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E9" authorId="0" shapeId="0" xr:uid="{ED8E78FA-76FA-489D-808C-502AB3569A28}">
      <text>
        <r>
          <rPr>
            <sz val="10"/>
            <color indexed="81"/>
            <rFont val="MS P ゴシック"/>
            <family val="3"/>
            <charset val="128"/>
          </rPr>
          <t>弊社締め日は、毎月20日です。
20日以降の日付が記入されている場合は、確認のお電話をさせていただく場合がございます。</t>
        </r>
      </text>
    </comment>
    <comment ref="F11" authorId="0" shapeId="0" xr:uid="{30C87F73-2594-4F13-AA89-2E8FD764C34B}">
      <text>
        <r>
          <rPr>
            <sz val="10"/>
            <color indexed="81"/>
            <rFont val="MS P ゴシック"/>
            <family val="3"/>
            <charset val="128"/>
          </rPr>
          <t>リストより「管工事」または「不動産」を選択してください。</t>
        </r>
      </text>
    </comment>
    <comment ref="R11" authorId="0" shapeId="0" xr:uid="{8F299F8A-5215-422C-8B67-3B043D28B09A}">
      <text>
        <r>
          <rPr>
            <sz val="10"/>
            <color indexed="81"/>
            <rFont val="MS P ゴシック"/>
            <family val="3"/>
            <charset val="128"/>
          </rPr>
          <t>課税業者の場合は登録番号を、免税事業者の場合は「免税事業者」と入力をお願いします。</t>
        </r>
      </text>
    </comment>
    <comment ref="N15" authorId="0" shapeId="0" xr:uid="{7863B94C-1C57-4280-93C2-50989B228EDF}">
      <text>
        <r>
          <rPr>
            <sz val="9"/>
            <color indexed="81"/>
            <rFont val="MS P ゴシック"/>
            <family val="3"/>
            <charset val="128"/>
          </rPr>
          <t>別シート「要素No.一覧」（参照）</t>
        </r>
      </text>
    </comment>
    <comment ref="AG15" authorId="0" shapeId="0" xr:uid="{944D3B89-483F-4D94-A6FA-0A36EBC6C14B}">
      <text>
        <r>
          <rPr>
            <sz val="10"/>
            <color indexed="81"/>
            <rFont val="MS P ゴシック"/>
            <family val="3"/>
            <charset val="128"/>
          </rPr>
          <t>社印のご捺印は用紙出力後にお願いします。（電子印鑑不可）</t>
        </r>
      </text>
    </comment>
    <comment ref="D17" authorId="0" shapeId="0" xr:uid="{2047E58C-2688-4FE6-A494-4A832B38CD21}">
      <text>
        <r>
          <rPr>
            <sz val="10"/>
            <color indexed="81"/>
            <rFont val="MS P ゴシック"/>
            <family val="3"/>
            <charset val="128"/>
          </rPr>
          <t>弊社担当者名を入力してください。</t>
        </r>
      </text>
    </comment>
    <comment ref="K17" authorId="0" shapeId="0" xr:uid="{E6D56C18-0760-45D5-A679-77AE704AFC5D}">
      <text>
        <r>
          <rPr>
            <sz val="9"/>
            <color indexed="81"/>
            <rFont val="MS P ゴシック"/>
            <family val="3"/>
            <charset val="128"/>
          </rPr>
          <t>取引先コードが不明な場合は、弊社経理課までお問い合わせください。</t>
        </r>
      </text>
    </comment>
    <comment ref="D19" authorId="0" shapeId="0" xr:uid="{5932882E-B1B3-4536-953F-DAB818816DE7}">
      <text>
        <r>
          <rPr>
            <sz val="10"/>
            <color indexed="81"/>
            <rFont val="MS P ゴシック"/>
            <family val="3"/>
            <charset val="128"/>
          </rPr>
          <t>小計の金額が自動で表示されます。請求書が複数枚に渡る場合は、合計を手入力でお願いします。</t>
        </r>
      </text>
    </comment>
    <comment ref="D23" authorId="0" shapeId="0" xr:uid="{04734361-DE98-478A-ABA6-AA5792798E82}">
      <text>
        <r>
          <rPr>
            <sz val="10"/>
            <color indexed="81"/>
            <rFont val="MS P ゴシック"/>
            <family val="3"/>
            <charset val="128"/>
          </rPr>
          <t>明細が17行以上になる場合、「内訳明細請求書」シートをコピーして追加してください。
別紙納品書を添付する場合は、「別紙明細のとおり」等、記述いただき、納品書とセットにしてご提出ください。</t>
        </r>
      </text>
    </comment>
    <comment ref="AB23" authorId="0" shapeId="0" xr:uid="{140D9C56-3D46-42E1-A17D-6B1F0FC92048}">
      <text>
        <r>
          <rPr>
            <sz val="9"/>
            <color indexed="81"/>
            <rFont val="MS P ゴシック"/>
            <family val="3"/>
            <charset val="128"/>
          </rPr>
          <t>自動計算になります。
数量と単価の入力をお願いします。</t>
        </r>
      </text>
    </comment>
  </commentList>
</comments>
</file>

<file path=xl/sharedStrings.xml><?xml version="1.0" encoding="utf-8"?>
<sst xmlns="http://schemas.openxmlformats.org/spreadsheetml/2006/main" count="476" uniqueCount="239">
  <si>
    <t>伝票No.</t>
    <rPh sb="0" eb="2">
      <t>デンピョウ</t>
    </rPh>
    <phoneticPr fontId="2"/>
  </si>
  <si>
    <t>　株式会社トダックス　御中　</t>
    <rPh sb="1" eb="5">
      <t>カブシキガイシャ</t>
    </rPh>
    <rPh sb="11" eb="13">
      <t>オンチュウ</t>
    </rPh>
    <phoneticPr fontId="2"/>
  </si>
  <si>
    <t>事業部</t>
    <rPh sb="0" eb="3">
      <t>ジギョウブ</t>
    </rPh>
    <phoneticPr fontId="2"/>
  </si>
  <si>
    <t>登録番号</t>
    <rPh sb="0" eb="4">
      <t>トウロクバンゴウ</t>
    </rPh>
    <phoneticPr fontId="2"/>
  </si>
  <si>
    <t>〒</t>
    <phoneticPr fontId="2"/>
  </si>
  <si>
    <t>工事名</t>
    <rPh sb="0" eb="3">
      <t>コウジメイ</t>
    </rPh>
    <phoneticPr fontId="2"/>
  </si>
  <si>
    <t>住所</t>
    <rPh sb="0" eb="2">
      <t>ジュウショ</t>
    </rPh>
    <phoneticPr fontId="2"/>
  </si>
  <si>
    <t>工事No.</t>
    <rPh sb="0" eb="2">
      <t>コウジ</t>
    </rPh>
    <phoneticPr fontId="2"/>
  </si>
  <si>
    <t>要素No.</t>
    <rPh sb="0" eb="2">
      <t>ヨウソ</t>
    </rPh>
    <phoneticPr fontId="2"/>
  </si>
  <si>
    <t>社名</t>
    <rPh sb="0" eb="2">
      <t>シャメイ</t>
    </rPh>
    <phoneticPr fontId="2"/>
  </si>
  <si>
    <t>㊞</t>
    <phoneticPr fontId="2"/>
  </si>
  <si>
    <t>担当者</t>
    <rPh sb="0" eb="3">
      <t>タントウシャ</t>
    </rPh>
    <phoneticPr fontId="2"/>
  </si>
  <si>
    <t>電話：</t>
    <rPh sb="0" eb="2">
      <t>デンワ</t>
    </rPh>
    <phoneticPr fontId="2"/>
  </si>
  <si>
    <t>FAX：</t>
    <phoneticPr fontId="2"/>
  </si>
  <si>
    <t>納入月日</t>
    <rPh sb="0" eb="2">
      <t>ノウニュウ</t>
    </rPh>
    <rPh sb="2" eb="4">
      <t>ガッピ</t>
    </rPh>
    <phoneticPr fontId="2"/>
  </si>
  <si>
    <t>品名・工事別・寸法</t>
    <rPh sb="0" eb="2">
      <t>ヒンメイ</t>
    </rPh>
    <rPh sb="3" eb="6">
      <t>コウジベツ</t>
    </rPh>
    <rPh sb="7" eb="9">
      <t>スンポウ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</si>
  <si>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</si>
  <si>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</si>
  <si>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鈴木邸</t>
    <rPh sb="0" eb="3">
      <t>スズキテイ</t>
    </rPh>
    <phoneticPr fontId="2"/>
  </si>
  <si>
    <t>戸田</t>
    <rPh sb="0" eb="2">
      <t>トダ</t>
    </rPh>
    <phoneticPr fontId="2"/>
  </si>
  <si>
    <t>取引先コード</t>
    <rPh sb="0" eb="2">
      <t>トリヒキ</t>
    </rPh>
    <rPh sb="2" eb="3">
      <t>サキ</t>
    </rPh>
    <phoneticPr fontId="2"/>
  </si>
  <si>
    <t>436-0112</t>
    <phoneticPr fontId="2"/>
  </si>
  <si>
    <t>0537-26-2161</t>
    <phoneticPr fontId="2"/>
  </si>
  <si>
    <t>0537-26-2123</t>
    <phoneticPr fontId="2"/>
  </si>
  <si>
    <t>金額(税抜)</t>
    <rPh sb="0" eb="2">
      <t>キンガク</t>
    </rPh>
    <rPh sb="3" eb="5">
      <t>ゼイヌキ</t>
    </rPh>
    <phoneticPr fontId="2"/>
  </si>
  <si>
    <t>鈴木邸　配管工事</t>
    <rPh sb="0" eb="3">
      <t>スズキテイ</t>
    </rPh>
    <rPh sb="4" eb="8">
      <t>ハイカンコウジ</t>
    </rPh>
    <phoneticPr fontId="2"/>
  </si>
  <si>
    <t>請求金額</t>
    <rPh sb="0" eb="4">
      <t>セイキュウキンガク</t>
    </rPh>
    <phoneticPr fontId="2"/>
  </si>
  <si>
    <t>税　抜</t>
    <rPh sb="0" eb="1">
      <t>ゼイ</t>
    </rPh>
    <rPh sb="2" eb="3">
      <t>バツ</t>
    </rPh>
    <phoneticPr fontId="2"/>
  </si>
  <si>
    <t>T1234567890123</t>
    <phoneticPr fontId="2"/>
  </si>
  <si>
    <t>年　　　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</si>
  <si>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</si>
  <si>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</si>
  <si>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小　　　計</t>
    <rPh sb="0" eb="1">
      <t>ショウ</t>
    </rPh>
    <rPh sb="4" eb="5">
      <t>ケイ</t>
    </rPh>
    <phoneticPr fontId="2"/>
  </si>
  <si>
    <t>特</t>
    <rPh sb="0" eb="1">
      <t>トク</t>
    </rPh>
    <phoneticPr fontId="2"/>
  </si>
  <si>
    <t>JV</t>
    <phoneticPr fontId="2"/>
  </si>
  <si>
    <t>検　印</t>
    <rPh sb="0" eb="1">
      <t>ケン</t>
    </rPh>
    <rPh sb="2" eb="3">
      <t>イン</t>
    </rPh>
    <phoneticPr fontId="2"/>
  </si>
  <si>
    <t>受付印</t>
    <rPh sb="0" eb="3">
      <t>ウケツケイン</t>
    </rPh>
    <phoneticPr fontId="2"/>
  </si>
  <si>
    <t>検　算</t>
    <rPh sb="0" eb="1">
      <t>ケン</t>
    </rPh>
    <rPh sb="2" eb="3">
      <t>サン</t>
    </rPh>
    <phoneticPr fontId="2"/>
  </si>
  <si>
    <t>担当印</t>
    <rPh sb="0" eb="3">
      <t>タントウイン</t>
    </rPh>
    <phoneticPr fontId="2"/>
  </si>
  <si>
    <t>月度合計請求書</t>
    <rPh sb="0" eb="2">
      <t>ガツド</t>
    </rPh>
    <rPh sb="2" eb="7">
      <t>ゴウケイセイキュウショ</t>
    </rPh>
    <phoneticPr fontId="2"/>
  </si>
  <si>
    <t>登録番号</t>
    <rPh sb="0" eb="2">
      <t>トウロク</t>
    </rPh>
    <rPh sb="2" eb="4">
      <t>バンゴウ</t>
    </rPh>
    <phoneticPr fontId="2"/>
  </si>
  <si>
    <t>436-0012</t>
    <phoneticPr fontId="2"/>
  </si>
  <si>
    <t>合計請求金額</t>
    <rPh sb="0" eb="6">
      <t>ゴウケイセイキュウキンガク</t>
    </rPh>
    <phoneticPr fontId="2"/>
  </si>
  <si>
    <t>取引先コード</t>
    <rPh sb="0" eb="3">
      <t>トリヒキサキ</t>
    </rPh>
    <phoneticPr fontId="2"/>
  </si>
  <si>
    <t>No.</t>
    <phoneticPr fontId="2"/>
  </si>
  <si>
    <t>査定金額</t>
    <rPh sb="0" eb="4">
      <t>サテイキンガク</t>
    </rPh>
    <phoneticPr fontId="2"/>
  </si>
  <si>
    <t>本月分請求合計</t>
    <rPh sb="0" eb="2">
      <t>ホンゲツ</t>
    </rPh>
    <rPh sb="2" eb="3">
      <t>ブン</t>
    </rPh>
    <rPh sb="3" eb="7">
      <t>セイキュウゴウケイ</t>
    </rPh>
    <phoneticPr fontId="2"/>
  </si>
  <si>
    <t>繰　越　残　高</t>
    <rPh sb="0" eb="1">
      <t>クリ</t>
    </rPh>
    <rPh sb="2" eb="3">
      <t>コシ</t>
    </rPh>
    <rPh sb="4" eb="5">
      <t>ザン</t>
    </rPh>
    <rPh sb="6" eb="7">
      <t>コウ</t>
    </rPh>
    <phoneticPr fontId="2"/>
  </si>
  <si>
    <t>※新規又は変更もしくは１年以上お取引が無い場合に記入して下さい</t>
    <rPh sb="1" eb="3">
      <t>シンキ</t>
    </rPh>
    <rPh sb="3" eb="4">
      <t>マタ</t>
    </rPh>
    <rPh sb="5" eb="7">
      <t>ヘンコウ</t>
    </rPh>
    <rPh sb="12" eb="15">
      <t>ネンイジョウ</t>
    </rPh>
    <rPh sb="16" eb="18">
      <t>トリヒキ</t>
    </rPh>
    <rPh sb="19" eb="20">
      <t>ナ</t>
    </rPh>
    <rPh sb="21" eb="23">
      <t>バアイ</t>
    </rPh>
    <rPh sb="24" eb="26">
      <t>キニュウ</t>
    </rPh>
    <rPh sb="28" eb="29">
      <t>クダ</t>
    </rPh>
    <phoneticPr fontId="2"/>
  </si>
  <si>
    <t>振　込　先</t>
    <rPh sb="0" eb="1">
      <t>シン</t>
    </rPh>
    <rPh sb="2" eb="3">
      <t>コミ</t>
    </rPh>
    <rPh sb="4" eb="5">
      <t>サキ</t>
    </rPh>
    <phoneticPr fontId="2"/>
  </si>
  <si>
    <t>銀行名</t>
    <rPh sb="0" eb="1">
      <t>ギン</t>
    </rPh>
    <rPh sb="1" eb="2">
      <t>イキ</t>
    </rPh>
    <rPh sb="2" eb="3">
      <t>メイ</t>
    </rPh>
    <phoneticPr fontId="2"/>
  </si>
  <si>
    <t>支店</t>
    <rPh sb="0" eb="2">
      <t>シテン</t>
    </rPh>
    <phoneticPr fontId="2"/>
  </si>
  <si>
    <t>口座番号</t>
    <rPh sb="0" eb="2">
      <t>コウザ</t>
    </rPh>
    <rPh sb="2" eb="4">
      <t>バンゴウ</t>
    </rPh>
    <phoneticPr fontId="2"/>
  </si>
  <si>
    <t>普通預金</t>
  </si>
  <si>
    <t>№</t>
    <phoneticPr fontId="2"/>
  </si>
  <si>
    <t>名義(カナ)</t>
    <rPh sb="0" eb="2">
      <t>メイギ</t>
    </rPh>
    <phoneticPr fontId="2"/>
  </si>
  <si>
    <t>0537-26-2131</t>
    <phoneticPr fontId="2"/>
  </si>
  <si>
    <t>内訳明細請求書</t>
  </si>
  <si>
    <t>弊社使用欄</t>
    <rPh sb="0" eb="2">
      <t>ヘイシャ</t>
    </rPh>
    <rPh sb="2" eb="5">
      <t>シヨウラン</t>
    </rPh>
    <phoneticPr fontId="2"/>
  </si>
  <si>
    <t>経　理</t>
    <rPh sb="0" eb="1">
      <t>ケイ</t>
    </rPh>
    <rPh sb="2" eb="3">
      <t>リ</t>
    </rPh>
    <phoneticPr fontId="2"/>
  </si>
  <si>
    <t>※　　　の箇所を入力してください。</t>
    <rPh sb="5" eb="7">
      <t>カショ</t>
    </rPh>
    <rPh sb="8" eb="10">
      <t>ニュウリョク</t>
    </rPh>
    <phoneticPr fontId="2"/>
  </si>
  <si>
    <t>株式会社〇〇〇〇</t>
    <rPh sb="0" eb="4">
      <t>カブシキガイシャ</t>
    </rPh>
    <phoneticPr fontId="2"/>
  </si>
  <si>
    <t>（10%対象）</t>
  </si>
  <si>
    <t>消費税</t>
    <rPh sb="0" eb="3">
      <t>ショウヒゼイ</t>
    </rPh>
    <phoneticPr fontId="2"/>
  </si>
  <si>
    <t>小　計</t>
    <rPh sb="0" eb="1">
      <t>ショウ</t>
    </rPh>
    <rPh sb="2" eb="3">
      <t>ケイ</t>
    </rPh>
    <phoneticPr fontId="2"/>
  </si>
  <si>
    <t>（8%対象）</t>
    <phoneticPr fontId="2"/>
  </si>
  <si>
    <t>（非課税）</t>
    <rPh sb="1" eb="4">
      <t>ヒカゼイ</t>
    </rPh>
    <phoneticPr fontId="2"/>
  </si>
  <si>
    <t>※　　　のセルは入力必須となります。</t>
    <rPh sb="8" eb="10">
      <t>ニュウリョク</t>
    </rPh>
    <rPh sb="10" eb="12">
      <t>ヒッス</t>
    </rPh>
    <phoneticPr fontId="2"/>
  </si>
  <si>
    <t>※　　　のセルは任意入力となります。</t>
    <rPh sb="8" eb="10">
      <t>ニンイ</t>
    </rPh>
    <rPh sb="10" eb="12">
      <t>ニュウリョク</t>
    </rPh>
    <phoneticPr fontId="2"/>
  </si>
  <si>
    <t>　               　　                　  御中</t>
    <rPh sb="37" eb="39">
      <t>オンチュウ</t>
    </rPh>
    <phoneticPr fontId="2"/>
  </si>
  <si>
    <r>
      <t>※消費税は弊社指定の</t>
    </r>
    <r>
      <rPr>
        <b/>
        <u/>
        <sz val="16"/>
        <color theme="1"/>
        <rFont val="游明朝"/>
        <family val="1"/>
        <charset val="128"/>
      </rPr>
      <t>合計請求書</t>
    </r>
    <r>
      <rPr>
        <b/>
        <sz val="16"/>
        <color theme="1"/>
        <rFont val="游明朝"/>
        <family val="1"/>
        <charset val="128"/>
      </rPr>
      <t>にご記入ください。</t>
    </r>
    <rPh sb="1" eb="4">
      <t>ショウヒゼイ</t>
    </rPh>
    <rPh sb="5" eb="7">
      <t>ヘイシャ</t>
    </rPh>
    <rPh sb="7" eb="9">
      <t>シテイ</t>
    </rPh>
    <rPh sb="10" eb="15">
      <t>ゴウケイセイキュウショ</t>
    </rPh>
    <rPh sb="17" eb="19">
      <t>キニュウ</t>
    </rPh>
    <phoneticPr fontId="2"/>
  </si>
  <si>
    <t>※必ず合計請求書とセットでご提出ください。</t>
    <rPh sb="1" eb="2">
      <t>カナラ</t>
    </rPh>
    <rPh sb="3" eb="8">
      <t>ゴウケイセイキュウショ</t>
    </rPh>
    <rPh sb="14" eb="16">
      <t>テイシュツ</t>
    </rPh>
    <phoneticPr fontId="2"/>
  </si>
  <si>
    <t>※必ず内訳明細請求書とセットでご提出ください。</t>
    <rPh sb="1" eb="2">
      <t>カナラ</t>
    </rPh>
    <rPh sb="3" eb="5">
      <t>ウチワケ</t>
    </rPh>
    <rPh sb="5" eb="7">
      <t>メイサイ</t>
    </rPh>
    <rPh sb="7" eb="10">
      <t>セイキュウショ</t>
    </rPh>
    <rPh sb="16" eb="18">
      <t>テイシュツ</t>
    </rPh>
    <phoneticPr fontId="2"/>
  </si>
  <si>
    <t>査定</t>
    <rPh sb="0" eb="1">
      <t>サ</t>
    </rPh>
    <rPh sb="1" eb="2">
      <t>サダム</t>
    </rPh>
    <phoneticPr fontId="2"/>
  </si>
  <si>
    <t>金額</t>
    <rPh sb="0" eb="1">
      <t>キン</t>
    </rPh>
    <rPh sb="1" eb="2">
      <t>ガク</t>
    </rPh>
    <phoneticPr fontId="2"/>
  </si>
  <si>
    <t>掛川市〇〇××</t>
    <rPh sb="0" eb="2">
      <t>カケガワ</t>
    </rPh>
    <phoneticPr fontId="2"/>
  </si>
  <si>
    <t>掛川市〇〇××</t>
    <phoneticPr fontId="2"/>
  </si>
  <si>
    <t>要素番号</t>
    <rPh sb="0" eb="4">
      <t>ヨウソバンゴウ</t>
    </rPh>
    <phoneticPr fontId="2"/>
  </si>
  <si>
    <t>カテゴリ</t>
  </si>
  <si>
    <t>要素名</t>
    <rPh sb="0" eb="3">
      <t>ヨウソメイ</t>
    </rPh>
    <phoneticPr fontId="2"/>
  </si>
  <si>
    <t>材料</t>
  </si>
  <si>
    <t>直管類</t>
  </si>
  <si>
    <t>直管類追加</t>
  </si>
  <si>
    <t>継手類</t>
  </si>
  <si>
    <t>継手類追加</t>
  </si>
  <si>
    <t>弁類</t>
  </si>
  <si>
    <t>衛生器具</t>
  </si>
  <si>
    <t>衛生器具追加</t>
  </si>
  <si>
    <t>設備機器</t>
  </si>
  <si>
    <t>設備機器追加</t>
  </si>
  <si>
    <t>ポンプ類</t>
  </si>
  <si>
    <t>消火栓機器</t>
  </si>
  <si>
    <t>排水金具</t>
  </si>
  <si>
    <t>排水金具追加</t>
  </si>
  <si>
    <t>空調機器</t>
  </si>
  <si>
    <t>住宅設備機器</t>
  </si>
  <si>
    <t>住宅設備機器仕入れ</t>
  </si>
  <si>
    <t>換気機器</t>
  </si>
  <si>
    <t>浄化槽</t>
  </si>
  <si>
    <t>生コンクリート</t>
  </si>
  <si>
    <t>レミファルト</t>
  </si>
  <si>
    <t>桝</t>
  </si>
  <si>
    <t>砂</t>
  </si>
  <si>
    <t>砕石</t>
  </si>
  <si>
    <t>山砂利</t>
  </si>
  <si>
    <t>コンパネ</t>
  </si>
  <si>
    <t>支持金物</t>
  </si>
  <si>
    <t>その他</t>
  </si>
  <si>
    <t>スリーブ材</t>
  </si>
  <si>
    <t>新建材</t>
  </si>
  <si>
    <t>建材料</t>
  </si>
  <si>
    <t>入・出庫</t>
  </si>
  <si>
    <t>重機類（自社）</t>
  </si>
  <si>
    <t>重機類（リース）　</t>
  </si>
  <si>
    <t>道具（リース）</t>
  </si>
  <si>
    <t>資材（リース）</t>
  </si>
  <si>
    <t>ｺﾝｸﾘｰﾄ二次製品</t>
  </si>
  <si>
    <t>リース（Ａ）</t>
  </si>
  <si>
    <t>建材・材木</t>
  </si>
  <si>
    <t>建材・材木仕入れ</t>
  </si>
  <si>
    <t>木　材</t>
  </si>
  <si>
    <t>金　物</t>
  </si>
  <si>
    <t>エクステリア</t>
  </si>
  <si>
    <t>砕石　砂</t>
  </si>
  <si>
    <t>グレーチング</t>
  </si>
  <si>
    <t>労務</t>
  </si>
  <si>
    <t>直　営</t>
  </si>
  <si>
    <t>常　用</t>
  </si>
  <si>
    <t>外注</t>
  </si>
  <si>
    <t>材料工事一括発注</t>
  </si>
  <si>
    <t>屋内設備</t>
  </si>
  <si>
    <t>屋内設備追加　</t>
  </si>
  <si>
    <t>屋外設備</t>
  </si>
  <si>
    <t>屋外設備追加</t>
  </si>
  <si>
    <t>ガス設備工事</t>
  </si>
  <si>
    <t>浄化槽工事</t>
  </si>
  <si>
    <t>空調工事</t>
  </si>
  <si>
    <t>空調工事追加</t>
  </si>
  <si>
    <t>換気工事</t>
  </si>
  <si>
    <t>ダクト工事</t>
  </si>
  <si>
    <t>板金工事</t>
  </si>
  <si>
    <t>機器取付工事</t>
  </si>
  <si>
    <t>保温工事</t>
  </si>
  <si>
    <t>防露工事</t>
  </si>
  <si>
    <t>外壁・板金工事</t>
  </si>
  <si>
    <t>外壁工事</t>
  </si>
  <si>
    <t>設計現場管理費</t>
  </si>
  <si>
    <t>塗装工事</t>
  </si>
  <si>
    <t>塗装・防水工事</t>
  </si>
  <si>
    <t>電気工事</t>
  </si>
  <si>
    <t>本管布設工事</t>
  </si>
  <si>
    <t>本管布設工事追加</t>
  </si>
  <si>
    <t>本管取出工事</t>
  </si>
  <si>
    <t>土工事</t>
  </si>
  <si>
    <t>重機工事</t>
  </si>
  <si>
    <t>防水工事</t>
  </si>
  <si>
    <t>舗装工事</t>
  </si>
  <si>
    <t>AS舗装工事</t>
  </si>
  <si>
    <t>コンクリート工事</t>
  </si>
  <si>
    <t>はつり工事</t>
  </si>
  <si>
    <t>左官工事</t>
  </si>
  <si>
    <t>仮設工事</t>
  </si>
  <si>
    <t>鉄骨工事</t>
  </si>
  <si>
    <t>畳工事</t>
  </si>
  <si>
    <t>基礎工事</t>
  </si>
  <si>
    <t>木工事</t>
  </si>
  <si>
    <t>床工事</t>
  </si>
  <si>
    <t>竣工清掃工事</t>
  </si>
  <si>
    <t>その他工事</t>
  </si>
  <si>
    <t>屋根工事</t>
  </si>
  <si>
    <t>足場工事</t>
  </si>
  <si>
    <t>白アリ駆除工事</t>
  </si>
  <si>
    <t>サイディング工事</t>
  </si>
  <si>
    <t>コーキング工事</t>
  </si>
  <si>
    <t>建具工事</t>
  </si>
  <si>
    <t>アルミサッシ工事</t>
  </si>
  <si>
    <t>内装工事</t>
  </si>
  <si>
    <t>造成工事一括</t>
  </si>
  <si>
    <t>屋根・シーリング工事</t>
  </si>
  <si>
    <t>シーリング工事</t>
  </si>
  <si>
    <t>左官・タイル工事</t>
  </si>
  <si>
    <t>内装建具工事</t>
  </si>
  <si>
    <t>配水管布設工事</t>
  </si>
  <si>
    <t>ガス管布設工事</t>
  </si>
  <si>
    <t>基礎・土工事</t>
  </si>
  <si>
    <t>タイル工事</t>
  </si>
  <si>
    <t>電気工事追加</t>
  </si>
  <si>
    <t>給排水設備工事</t>
  </si>
  <si>
    <t>電気設備・空調工事</t>
  </si>
  <si>
    <t>外構・造園・AS舗装工事</t>
  </si>
  <si>
    <t>エクステリア工事</t>
  </si>
  <si>
    <t>造園工事</t>
  </si>
  <si>
    <t>外溝土水工事</t>
  </si>
  <si>
    <t>清掃</t>
  </si>
  <si>
    <t>雑工事</t>
  </si>
  <si>
    <t>雑工事追加</t>
  </si>
  <si>
    <t>警備員</t>
  </si>
  <si>
    <t>解体工事</t>
  </si>
  <si>
    <t>経費</t>
  </si>
  <si>
    <t>工事経費</t>
  </si>
  <si>
    <t>電力、水道料</t>
  </si>
  <si>
    <t>車両損料</t>
  </si>
  <si>
    <t>工具、仮設材料</t>
  </si>
  <si>
    <t>現場管理費</t>
  </si>
  <si>
    <t>契約書等印紙税</t>
  </si>
  <si>
    <t>工事写真設計料</t>
  </si>
  <si>
    <t>労災保険料</t>
  </si>
  <si>
    <t>現場人件費</t>
  </si>
  <si>
    <t>交通旅費（出張）</t>
  </si>
  <si>
    <t>分　金</t>
  </si>
  <si>
    <t>名儀料</t>
  </si>
  <si>
    <t>建機・仮設リース</t>
  </si>
  <si>
    <t>協力金及び会費</t>
  </si>
  <si>
    <t>工事保険</t>
  </si>
  <si>
    <t>入庫</t>
  </si>
  <si>
    <t>材料</t>
    <phoneticPr fontId="2"/>
  </si>
  <si>
    <t>外注</t>
    <phoneticPr fontId="2"/>
  </si>
  <si>
    <t>経費</t>
    <phoneticPr fontId="2"/>
  </si>
  <si>
    <t>【お問い合わせ先】</t>
    <rPh sb="2" eb="3">
      <t>ト</t>
    </rPh>
    <rPh sb="4" eb="5">
      <t>ア</t>
    </rPh>
    <rPh sb="7" eb="8">
      <t>サキ</t>
    </rPh>
    <phoneticPr fontId="2"/>
  </si>
  <si>
    <t>【請求書郵送先】</t>
    <rPh sb="1" eb="4">
      <t>セイキュウショ</t>
    </rPh>
    <rPh sb="4" eb="6">
      <t>ユウソウ</t>
    </rPh>
    <rPh sb="6" eb="7">
      <t>サキ</t>
    </rPh>
    <phoneticPr fontId="2"/>
  </si>
  <si>
    <t>自動入力の計算式が入っておりますが、必ず計算確認を行ってください。</t>
    <rPh sb="0" eb="2">
      <t>ジドウ</t>
    </rPh>
    <rPh sb="2" eb="4">
      <t>ニュウリョク</t>
    </rPh>
    <rPh sb="5" eb="8">
      <t>ケイサンシキ</t>
    </rPh>
    <rPh sb="9" eb="10">
      <t>ハイ</t>
    </rPh>
    <rPh sb="18" eb="19">
      <t>カナラ</t>
    </rPh>
    <rPh sb="20" eb="22">
      <t>ケイサン</t>
    </rPh>
    <rPh sb="22" eb="24">
      <t>カクニン</t>
    </rPh>
    <rPh sb="25" eb="26">
      <t>オコナ</t>
    </rPh>
    <phoneticPr fontId="2"/>
  </si>
  <si>
    <t>取引先コードがわからない場合には、弊社財務経理課までお問い合わせください。</t>
    <rPh sb="0" eb="3">
      <t>トリヒキサキ</t>
    </rPh>
    <rPh sb="12" eb="14">
      <t>バアイ</t>
    </rPh>
    <rPh sb="17" eb="19">
      <t>ヘイシャ</t>
    </rPh>
    <rPh sb="19" eb="24">
      <t>ザイムケイリカ</t>
    </rPh>
    <rPh sb="27" eb="28">
      <t>ト</t>
    </rPh>
    <rPh sb="29" eb="30">
      <t>ア</t>
    </rPh>
    <phoneticPr fontId="2"/>
  </si>
  <si>
    <t>お振込先は変更があった場合のみ記入して下さい。</t>
    <rPh sb="1" eb="4">
      <t>フリコミサキ</t>
    </rPh>
    <rPh sb="5" eb="7">
      <t>ヘンコウ</t>
    </rPh>
    <rPh sb="11" eb="13">
      <t>バアイ</t>
    </rPh>
    <rPh sb="15" eb="17">
      <t>キニュウ</t>
    </rPh>
    <rPh sb="19" eb="20">
      <t>クダ</t>
    </rPh>
    <phoneticPr fontId="2"/>
  </si>
  <si>
    <t>現場名及び弊社発注担当者は必ず記入して下さい。</t>
    <rPh sb="0" eb="2">
      <t>ゲンバ</t>
    </rPh>
    <rPh sb="2" eb="3">
      <t>メイ</t>
    </rPh>
    <rPh sb="3" eb="4">
      <t>オヨ</t>
    </rPh>
    <rPh sb="5" eb="7">
      <t>ヘイシャ</t>
    </rPh>
    <rPh sb="7" eb="10">
      <t>タントウシャ</t>
    </rPh>
    <rPh sb="11" eb="12">
      <t>カナラ</t>
    </rPh>
    <rPh sb="13" eb="15">
      <t>キニュウ</t>
    </rPh>
    <rPh sb="17" eb="18">
      <t>クダ</t>
    </rPh>
    <phoneticPr fontId="2"/>
  </si>
  <si>
    <t>請求書が複数枚に及ぶ場合は、シートをコピーして入力してください。</t>
    <rPh sb="0" eb="3">
      <t>セイキュウショ</t>
    </rPh>
    <rPh sb="4" eb="7">
      <t>フクスウマイ</t>
    </rPh>
    <rPh sb="8" eb="9">
      <t>オヨ</t>
    </rPh>
    <rPh sb="10" eb="12">
      <t>バアイ</t>
    </rPh>
    <rPh sb="23" eb="25">
      <t>ニュウリョク</t>
    </rPh>
    <phoneticPr fontId="2"/>
  </si>
  <si>
    <t>その他お問い合わせは弊社財務経理課までご連絡ください。</t>
    <rPh sb="2" eb="3">
      <t>ホカ</t>
    </rPh>
    <rPh sb="4" eb="5">
      <t>ト</t>
    </rPh>
    <rPh sb="6" eb="7">
      <t>ア</t>
    </rPh>
    <rPh sb="10" eb="12">
      <t>ヘイシャ</t>
    </rPh>
    <rPh sb="12" eb="17">
      <t>ザイムケイリカ</t>
    </rPh>
    <rPh sb="20" eb="22">
      <t>レンラク</t>
    </rPh>
    <phoneticPr fontId="2"/>
  </si>
  <si>
    <t>株式会社トダックス　財務経理課</t>
    <rPh sb="0" eb="4">
      <t>カブシキガイシャ</t>
    </rPh>
    <rPh sb="10" eb="12">
      <t>ザイム</t>
    </rPh>
    <rPh sb="12" eb="14">
      <t>ケイリ</t>
    </rPh>
    <rPh sb="14" eb="15">
      <t>カ</t>
    </rPh>
    <phoneticPr fontId="2"/>
  </si>
  <si>
    <t>ＴＥＬ　０５３７-２６-２１６１</t>
    <phoneticPr fontId="2"/>
  </si>
  <si>
    <t>ＦＡＸ　０５３７-２６-２１２３</t>
    <phoneticPr fontId="2"/>
  </si>
  <si>
    <t>〒436-0112</t>
    <phoneticPr fontId="2"/>
  </si>
  <si>
    <t>静岡県掛川市細谷427</t>
    <rPh sb="0" eb="3">
      <t>シズオカケン</t>
    </rPh>
    <rPh sb="3" eb="6">
      <t>カケガワシ</t>
    </rPh>
    <rPh sb="6" eb="8">
      <t>ホソヤ</t>
    </rPh>
    <phoneticPr fontId="2"/>
  </si>
  <si>
    <r>
      <rPr>
        <u/>
        <sz val="11"/>
        <color theme="1"/>
        <rFont val="游ゴシック"/>
        <family val="3"/>
        <charset val="128"/>
        <scheme val="minor"/>
      </rPr>
      <t>電子印鑑</t>
    </r>
    <r>
      <rPr>
        <sz val="11"/>
        <color theme="1"/>
        <rFont val="游ゴシック"/>
        <family val="2"/>
        <charset val="128"/>
        <scheme val="minor"/>
      </rPr>
      <t>、</t>
    </r>
    <r>
      <rPr>
        <u/>
        <sz val="11"/>
        <color theme="1"/>
        <rFont val="游ゴシック"/>
        <family val="3"/>
        <charset val="128"/>
        <scheme val="minor"/>
      </rPr>
      <t>社印の無いもの</t>
    </r>
    <r>
      <rPr>
        <sz val="11"/>
        <color theme="1"/>
        <rFont val="游ゴシック"/>
        <family val="2"/>
        <charset val="128"/>
        <scheme val="minor"/>
      </rPr>
      <t>は受付できません。</t>
    </r>
    <rPh sb="5" eb="7">
      <t>シャイン</t>
    </rPh>
    <rPh sb="8" eb="9">
      <t>ナ</t>
    </rPh>
    <rPh sb="13" eb="15">
      <t>ウケツケ</t>
    </rPh>
    <phoneticPr fontId="2"/>
  </si>
  <si>
    <t>入力はシート「①合計請求書(総括)」および「②内訳明細請求書」にお願いします。※各入力例のシートをご参照ください。</t>
    <rPh sb="0" eb="2">
      <t>ニュウリョク</t>
    </rPh>
    <rPh sb="33" eb="34">
      <t>ネガ</t>
    </rPh>
    <rPh sb="40" eb="43">
      <t>カクニュウリョク</t>
    </rPh>
    <rPh sb="43" eb="44">
      <t>レイ</t>
    </rPh>
    <rPh sb="50" eb="52">
      <t>サンショウ</t>
    </rPh>
    <phoneticPr fontId="2"/>
  </si>
  <si>
    <r>
      <t>必ず「①合計請求書(総括)」と「②内訳明細請求書」の2枚をセットにして提出してください。</t>
    </r>
    <r>
      <rPr>
        <b/>
        <u/>
        <sz val="11"/>
        <color theme="1"/>
        <rFont val="游ゴシック"/>
        <family val="3"/>
        <charset val="128"/>
        <scheme val="minor"/>
      </rPr>
      <t>※Ａ４で印刷してください。</t>
    </r>
    <rPh sb="0" eb="1">
      <t>カナラ</t>
    </rPh>
    <rPh sb="4" eb="6">
      <t>ゴウケイ</t>
    </rPh>
    <rPh sb="6" eb="9">
      <t>セイキュウショ</t>
    </rPh>
    <rPh sb="10" eb="12">
      <t>ソウカツ</t>
    </rPh>
    <rPh sb="17" eb="24">
      <t>ウチワケメイサイセイキュウショ</t>
    </rPh>
    <rPh sb="27" eb="28">
      <t>マイ</t>
    </rPh>
    <rPh sb="35" eb="37">
      <t>テイシュツ</t>
    </rPh>
    <rPh sb="48" eb="50">
      <t>インサツ</t>
    </rPh>
    <phoneticPr fontId="2"/>
  </si>
  <si>
    <t>「②内訳明細請求書」は１工事につき１部作成してください。</t>
    <rPh sb="2" eb="9">
      <t>ウチワケメイサイセイキュウショ</t>
    </rPh>
    <rPh sb="12" eb="14">
      <t>コウジ</t>
    </rPh>
    <rPh sb="18" eb="19">
      <t>ブ</t>
    </rPh>
    <rPh sb="19" eb="21">
      <t>サクセイ</t>
    </rPh>
    <phoneticPr fontId="2"/>
  </si>
  <si>
    <t>毎月２５日が請求書の必着日となります。※２５日を過ぎた場合、翌々月のお支払いとなります。</t>
    <rPh sb="0" eb="2">
      <t>マイツキ</t>
    </rPh>
    <rPh sb="4" eb="5">
      <t>ニチ</t>
    </rPh>
    <rPh sb="6" eb="9">
      <t>セイキュウショ</t>
    </rPh>
    <rPh sb="10" eb="12">
      <t>ヒッチャク</t>
    </rPh>
    <rPh sb="12" eb="13">
      <t>ビ</t>
    </rPh>
    <rPh sb="22" eb="23">
      <t>ニチ</t>
    </rPh>
    <rPh sb="24" eb="25">
      <t>ス</t>
    </rPh>
    <rPh sb="27" eb="29">
      <t>バアイ</t>
    </rPh>
    <rPh sb="30" eb="33">
      <t>ヨクヨクゲツ</t>
    </rPh>
    <rPh sb="35" eb="37">
      <t>シハラ</t>
    </rPh>
    <phoneticPr fontId="2"/>
  </si>
  <si>
    <t>管工事</t>
    <rPh sb="0" eb="3">
      <t>カンコウジ</t>
    </rPh>
    <phoneticPr fontId="2"/>
  </si>
  <si>
    <t>請求書作成についてのお願い</t>
    <rPh sb="0" eb="3">
      <t>セイキュウショ</t>
    </rPh>
    <rPh sb="3" eb="5">
      <t>サクセイ</t>
    </rPh>
    <rPh sb="11" eb="12">
      <t>ネガ</t>
    </rPh>
    <phoneticPr fontId="2"/>
  </si>
  <si>
    <t>セメント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</si>
</sst>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_ "/>
    <numFmt numFmtId="177" formatCode="&quot;¥&quot;#,##0_);[Red]\(&quot;¥&quot;#,##0\)"/>
    <numFmt numFmtId="178" formatCode="#,##0_);[Red]\(#,##0\)"/>
    <numFmt numFmtId="179" formatCode="0_);[Red]\(0\)"/>
    <numFmt numFmtId="180" formatCode="m/d;@"/>
  </numFmts>
  <fonts count="3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明朝"/>
      <family val="1"/>
      <charset val="128"/>
    </font>
    <font>
      <sz val="11"/>
      <color theme="1"/>
      <name val="游明朝"/>
      <family val="1"/>
      <charset val="128"/>
    </font>
    <font>
      <b/>
      <sz val="26"/>
      <color theme="1"/>
      <name val="游明朝"/>
      <family val="1"/>
      <charset val="128"/>
    </font>
    <font>
      <b/>
      <u/>
      <sz val="26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b/>
      <u/>
      <sz val="18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b/>
      <sz val="22"/>
      <color theme="1"/>
      <name val="游明朝"/>
      <family val="1"/>
      <charset val="128"/>
    </font>
    <font>
      <sz val="11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22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1"/>
      <name val="游明朝"/>
      <family val="1"/>
      <charset val="128"/>
    </font>
    <font>
      <sz val="10"/>
      <name val="游明朝"/>
      <family val="1"/>
      <charset val="128"/>
    </font>
    <font>
      <sz val="8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b/>
      <u/>
      <sz val="16"/>
      <color theme="1"/>
      <name val="游明朝"/>
      <family val="1"/>
      <charset val="128"/>
    </font>
    <font>
      <sz val="6"/>
      <color theme="1"/>
      <name val="游明朝"/>
      <family val="1"/>
      <charset val="128"/>
    </font>
    <font>
      <sz val="10"/>
      <color indexed="81"/>
      <name val="MS P 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6"/>
      <color theme="1"/>
      <name val="游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45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4" fillId="0" borderId="21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9" fillId="0" borderId="3" xfId="0" applyFont="1" applyBorder="1">
      <alignment vertical="center"/>
    </xf>
    <xf numFmtId="0" fontId="7" fillId="0" borderId="0" xfId="0" applyFont="1" applyAlignment="1">
      <alignment horizontal="left"/>
    </xf>
    <xf numFmtId="0" fontId="4" fillId="0" borderId="0" xfId="0" applyFont="1" applyProtection="1">
      <alignment vertical="center"/>
      <protection locked="0"/>
    </xf>
    <xf numFmtId="0" fontId="13" fillId="0" borderId="0" xfId="0" applyFont="1" applyAlignment="1"/>
    <xf numFmtId="0" fontId="6" fillId="0" borderId="0" xfId="0" applyFont="1" applyProtection="1">
      <alignment vertical="center"/>
      <protection locked="0"/>
    </xf>
    <xf numFmtId="0" fontId="4" fillId="0" borderId="18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49" fontId="13" fillId="3" borderId="84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9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5" fillId="0" borderId="105" xfId="0" applyFont="1" applyBorder="1">
      <alignment vertical="center"/>
    </xf>
    <xf numFmtId="0" fontId="4" fillId="0" borderId="105" xfId="0" applyFont="1" applyBorder="1">
      <alignment vertical="center"/>
    </xf>
    <xf numFmtId="0" fontId="23" fillId="0" borderId="0" xfId="0" applyFont="1">
      <alignment vertical="center"/>
    </xf>
    <xf numFmtId="0" fontId="3" fillId="0" borderId="0" xfId="0" applyFont="1">
      <alignment vertical="center"/>
    </xf>
    <xf numFmtId="0" fontId="12" fillId="0" borderId="2" xfId="0" applyFont="1" applyBorder="1" applyAlignment="1">
      <alignment horizontal="center" vertical="center"/>
    </xf>
    <xf numFmtId="0" fontId="4" fillId="0" borderId="29" xfId="0" applyFont="1" applyBorder="1">
      <alignment vertical="center"/>
    </xf>
    <xf numFmtId="0" fontId="12" fillId="0" borderId="46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7" fillId="0" borderId="18" xfId="0" applyFont="1" applyBorder="1" applyAlignment="1">
      <alignment horizontal="left"/>
    </xf>
    <xf numFmtId="0" fontId="6" fillId="0" borderId="18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106" xfId="0" applyFont="1" applyBorder="1">
      <alignment vertical="center"/>
    </xf>
    <xf numFmtId="0" fontId="6" fillId="0" borderId="30" xfId="0" applyFont="1" applyBorder="1">
      <alignment vertical="center"/>
    </xf>
    <xf numFmtId="0" fontId="8" fillId="0" borderId="30" xfId="0" applyFont="1" applyBorder="1">
      <alignment vertical="center"/>
    </xf>
    <xf numFmtId="0" fontId="25" fillId="0" borderId="0" xfId="0" applyFont="1" applyAlignment="1">
      <alignment vertical="center" textRotation="255" wrapText="1" shrinkToFit="1"/>
    </xf>
    <xf numFmtId="0" fontId="25" fillId="0" borderId="0" xfId="0" applyFont="1" applyAlignment="1">
      <alignment vertical="center" textRotation="255" shrinkToFit="1"/>
    </xf>
    <xf numFmtId="0" fontId="23" fillId="0" borderId="16" xfId="0" applyFont="1" applyBorder="1">
      <alignment vertical="center"/>
    </xf>
    <xf numFmtId="0" fontId="23" fillId="0" borderId="18" xfId="0" applyFont="1" applyBorder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28" fillId="0" borderId="0" xfId="3">
      <alignment vertical="center"/>
    </xf>
    <xf numFmtId="0" fontId="29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0" fillId="11" borderId="2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2" xfId="0" applyFill="1" applyBorder="1">
      <alignment vertical="center"/>
    </xf>
    <xf numFmtId="0" fontId="0" fillId="7" borderId="2" xfId="0" applyFill="1" applyBorder="1" applyAlignment="1">
      <alignment horizontal="center" vertical="center"/>
    </xf>
    <xf numFmtId="0" fontId="0" fillId="7" borderId="2" xfId="0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12" fillId="0" borderId="49" xfId="0" applyFont="1" applyBorder="1" applyAlignment="1" applyProtection="1">
      <alignment horizontal="center" vertical="center"/>
      <protection locked="0"/>
    </xf>
    <xf numFmtId="0" fontId="0" fillId="0" borderId="0" xfId="0">
      <alignment vertical="center"/>
    </xf>
    <xf numFmtId="0" fontId="12" fillId="0" borderId="60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176" fontId="11" fillId="4" borderId="63" xfId="0" applyNumberFormat="1" applyFont="1" applyFill="1" applyBorder="1" applyAlignment="1" applyProtection="1">
      <alignment horizontal="left" vertical="center"/>
      <protection locked="0"/>
    </xf>
    <xf numFmtId="176" fontId="11" fillId="4" borderId="61" xfId="0" applyNumberFormat="1" applyFont="1" applyFill="1" applyBorder="1" applyAlignment="1" applyProtection="1">
      <alignment horizontal="left" vertical="center"/>
      <protection locked="0"/>
    </xf>
    <xf numFmtId="176" fontId="11" fillId="4" borderId="64" xfId="0" applyNumberFormat="1" applyFont="1" applyFill="1" applyBorder="1" applyAlignment="1" applyProtection="1">
      <alignment horizontal="left" vertical="center"/>
      <protection locked="0"/>
    </xf>
    <xf numFmtId="0" fontId="4" fillId="0" borderId="6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4" borderId="8" xfId="0" applyFont="1" applyFill="1" applyBorder="1" applyAlignment="1" applyProtection="1">
      <alignment horizontal="left" vertical="center"/>
      <protection locked="0"/>
    </xf>
    <xf numFmtId="0" fontId="4" fillId="4" borderId="66" xfId="0" applyFont="1" applyFill="1" applyBorder="1" applyAlignment="1" applyProtection="1">
      <alignment horizontal="left" vertical="center"/>
      <protection locked="0"/>
    </xf>
    <xf numFmtId="0" fontId="12" fillId="0" borderId="46" xfId="0" applyFont="1" applyBorder="1" applyAlignment="1">
      <alignment horizontal="distributed" vertical="center" wrapText="1" indent="1"/>
    </xf>
    <xf numFmtId="0" fontId="12" fillId="0" borderId="47" xfId="0" applyFont="1" applyBorder="1" applyAlignment="1">
      <alignment horizontal="distributed" vertical="center" wrapText="1" indent="1"/>
    </xf>
    <xf numFmtId="0" fontId="12" fillId="0" borderId="86" xfId="0" applyFont="1" applyBorder="1" applyAlignment="1">
      <alignment horizontal="distributed" vertical="center" wrapText="1" indent="1"/>
    </xf>
    <xf numFmtId="0" fontId="12" fillId="0" borderId="6" xfId="0" applyFont="1" applyBorder="1" applyAlignment="1">
      <alignment horizontal="distributed" vertical="center" wrapText="1" indent="1"/>
    </xf>
    <xf numFmtId="0" fontId="4" fillId="0" borderId="6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2" fillId="4" borderId="11" xfId="0" applyFont="1" applyFill="1" applyBorder="1" applyAlignment="1" applyProtection="1">
      <alignment horizontal="left" vertical="center"/>
      <protection locked="0"/>
    </xf>
    <xf numFmtId="0" fontId="12" fillId="4" borderId="68" xfId="0" applyFont="1" applyFill="1" applyBorder="1" applyAlignment="1" applyProtection="1">
      <alignment horizontal="left" vertical="center"/>
      <protection locked="0"/>
    </xf>
    <xf numFmtId="0" fontId="12" fillId="4" borderId="14" xfId="0" applyFont="1" applyFill="1" applyBorder="1" applyAlignment="1" applyProtection="1">
      <alignment horizontal="left" vertical="center"/>
      <protection locked="0"/>
    </xf>
    <xf numFmtId="0" fontId="12" fillId="4" borderId="70" xfId="0" applyFont="1" applyFill="1" applyBorder="1" applyAlignment="1" applyProtection="1">
      <alignment horizontal="left" vertical="center"/>
      <protection locked="0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4" borderId="68" xfId="0" applyFont="1" applyFill="1" applyBorder="1" applyAlignment="1">
      <alignment horizontal="left" vertical="center"/>
    </xf>
    <xf numFmtId="0" fontId="12" fillId="4" borderId="70" xfId="0" applyFont="1" applyFill="1" applyBorder="1" applyAlignment="1">
      <alignment horizontal="left" vertical="center"/>
    </xf>
    <xf numFmtId="6" fontId="33" fillId="0" borderId="49" xfId="1" applyFont="1" applyFill="1" applyBorder="1" applyAlignment="1" applyProtection="1">
      <alignment horizontal="right" vertical="center" shrinkToFit="1"/>
      <protection locked="0"/>
    </xf>
    <xf numFmtId="6" fontId="33" fillId="0" borderId="2" xfId="1" applyFont="1" applyFill="1" applyBorder="1" applyAlignment="1" applyProtection="1">
      <alignment horizontal="right" vertical="center" shrinkToFit="1"/>
      <protection locked="0"/>
    </xf>
    <xf numFmtId="6" fontId="33" fillId="0" borderId="85" xfId="1" applyFont="1" applyFill="1" applyBorder="1" applyAlignment="1" applyProtection="1">
      <alignment horizontal="right" vertical="center" shrinkToFit="1"/>
      <protection locked="0"/>
    </xf>
    <xf numFmtId="6" fontId="33" fillId="0" borderId="58" xfId="1" applyFont="1" applyFill="1" applyBorder="1" applyAlignment="1" applyProtection="1">
      <alignment horizontal="right" vertical="center" shrinkToFit="1"/>
      <protection locked="0"/>
    </xf>
    <xf numFmtId="0" fontId="18" fillId="4" borderId="16" xfId="0" applyFont="1" applyFill="1" applyBorder="1" applyAlignment="1" applyProtection="1">
      <alignment horizontal="center" vertical="center"/>
      <protection locked="0"/>
    </xf>
    <xf numFmtId="0" fontId="18" fillId="4" borderId="18" xfId="0" applyFont="1" applyFill="1" applyBorder="1" applyAlignment="1" applyProtection="1">
      <alignment horizontal="center" vertical="center"/>
      <protection locked="0"/>
    </xf>
    <xf numFmtId="0" fontId="18" fillId="4" borderId="87" xfId="0" applyFont="1" applyFill="1" applyBorder="1" applyAlignment="1" applyProtection="1">
      <alignment horizontal="center" vertical="center"/>
      <protection locked="0"/>
    </xf>
    <xf numFmtId="0" fontId="18" fillId="4" borderId="88" xfId="0" applyFont="1" applyFill="1" applyBorder="1" applyAlignment="1" applyProtection="1">
      <alignment horizontal="center" vertical="center"/>
      <protection locked="0"/>
    </xf>
    <xf numFmtId="0" fontId="18" fillId="4" borderId="1" xfId="0" applyFont="1" applyFill="1" applyBorder="1" applyAlignment="1" applyProtection="1">
      <alignment horizontal="center" vertical="center"/>
      <protection locked="0"/>
    </xf>
    <xf numFmtId="0" fontId="18" fillId="4" borderId="27" xfId="0" applyFont="1" applyFill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71" xfId="0" applyFont="1" applyFill="1" applyBorder="1" applyProtection="1">
      <alignment vertical="center"/>
      <protection locked="0"/>
    </xf>
    <xf numFmtId="0" fontId="4" fillId="0" borderId="71" xfId="0" applyFont="1" applyBorder="1" applyAlignment="1">
      <alignment horizontal="center" vertical="center"/>
    </xf>
    <xf numFmtId="0" fontId="4" fillId="4" borderId="71" xfId="0" applyFont="1" applyFill="1" applyBorder="1" applyAlignment="1" applyProtection="1">
      <alignment horizontal="left" vertical="center"/>
      <protection locked="0"/>
    </xf>
    <xf numFmtId="0" fontId="4" fillId="4" borderId="72" xfId="0" applyFont="1" applyFill="1" applyBorder="1" applyAlignment="1" applyProtection="1">
      <alignment horizontal="left" vertical="center"/>
      <protection locked="0"/>
    </xf>
    <xf numFmtId="0" fontId="12" fillId="0" borderId="47" xfId="0" applyFont="1" applyBorder="1" applyAlignment="1">
      <alignment horizontal="center" vertical="center" shrinkToFit="1"/>
    </xf>
    <xf numFmtId="0" fontId="12" fillId="0" borderId="79" xfId="0" applyFont="1" applyBorder="1" applyAlignment="1">
      <alignment horizontal="center" vertical="center"/>
    </xf>
    <xf numFmtId="0" fontId="10" fillId="3" borderId="3" xfId="0" applyFont="1" applyFill="1" applyBorder="1" applyAlignment="1" applyProtection="1">
      <alignment horizontal="center"/>
      <protection locked="0"/>
    </xf>
    <xf numFmtId="0" fontId="10" fillId="3" borderId="4" xfId="0" applyFont="1" applyFill="1" applyBorder="1" applyAlignment="1" applyProtection="1">
      <alignment horizontal="center"/>
      <protection locked="0"/>
    </xf>
    <xf numFmtId="0" fontId="10" fillId="3" borderId="5" xfId="0" applyFont="1" applyFill="1" applyBorder="1" applyAlignment="1" applyProtection="1">
      <alignment horizontal="center"/>
      <protection locked="0"/>
    </xf>
    <xf numFmtId="0" fontId="12" fillId="4" borderId="3" xfId="0" applyFont="1" applyFill="1" applyBorder="1" applyAlignment="1" applyProtection="1">
      <alignment horizontal="left" vertical="center" wrapText="1"/>
      <protection locked="0"/>
    </xf>
    <xf numFmtId="0" fontId="12" fillId="4" borderId="4" xfId="0" applyFont="1" applyFill="1" applyBorder="1" applyAlignment="1" applyProtection="1">
      <alignment horizontal="left" vertical="center" wrapText="1"/>
      <protection locked="0"/>
    </xf>
    <xf numFmtId="0" fontId="12" fillId="4" borderId="5" xfId="0" applyFont="1" applyFill="1" applyBorder="1" applyAlignment="1" applyProtection="1">
      <alignment horizontal="left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shrinkToFit="1"/>
      <protection locked="0"/>
    </xf>
    <xf numFmtId="0" fontId="4" fillId="4" borderId="5" xfId="0" applyFont="1" applyFill="1" applyBorder="1" applyAlignment="1" applyProtection="1">
      <alignment horizontal="center" vertical="center" shrinkToFit="1"/>
      <protection locked="0"/>
    </xf>
    <xf numFmtId="177" fontId="11" fillId="4" borderId="3" xfId="0" applyNumberFormat="1" applyFont="1" applyFill="1" applyBorder="1" applyAlignment="1" applyProtection="1">
      <alignment horizontal="right" vertical="center" shrinkToFit="1"/>
      <protection locked="0"/>
    </xf>
    <xf numFmtId="177" fontId="11" fillId="4" borderId="4" xfId="0" applyNumberFormat="1" applyFont="1" applyFill="1" applyBorder="1" applyAlignment="1" applyProtection="1">
      <alignment horizontal="right" vertical="center" shrinkToFit="1"/>
      <protection locked="0"/>
    </xf>
    <xf numFmtId="177" fontId="11" fillId="4" borderId="5" xfId="0" applyNumberFormat="1" applyFont="1" applyFill="1" applyBorder="1" applyAlignment="1" applyProtection="1">
      <alignment horizontal="right" vertical="center" shrinkToFit="1"/>
      <protection locked="0"/>
    </xf>
    <xf numFmtId="177" fontId="11" fillId="0" borderId="3" xfId="0" applyNumberFormat="1" applyFont="1" applyBorder="1" applyAlignment="1">
      <alignment horizontal="right" vertical="center" shrinkToFit="1"/>
    </xf>
    <xf numFmtId="177" fontId="11" fillId="0" borderId="4" xfId="0" applyNumberFormat="1" applyFont="1" applyBorder="1" applyAlignment="1">
      <alignment horizontal="right" vertical="center" shrinkToFit="1"/>
    </xf>
    <xf numFmtId="177" fontId="11" fillId="0" borderId="89" xfId="0" applyNumberFormat="1" applyFont="1" applyBorder="1" applyAlignment="1">
      <alignment horizontal="right" vertical="center" shrinkToFit="1"/>
    </xf>
    <xf numFmtId="177" fontId="11" fillId="0" borderId="5" xfId="0" applyNumberFormat="1" applyFont="1" applyBorder="1" applyAlignment="1">
      <alignment horizontal="right" vertical="center" shrinkToFit="1"/>
    </xf>
    <xf numFmtId="0" fontId="4" fillId="0" borderId="3" xfId="0" applyFont="1" applyBorder="1" applyAlignment="1">
      <alignment horizontal="right" vertical="center" shrinkToFit="1"/>
    </xf>
    <xf numFmtId="0" fontId="4" fillId="0" borderId="4" xfId="0" applyFont="1" applyBorder="1" applyAlignment="1">
      <alignment horizontal="right" vertical="center" shrinkToFit="1"/>
    </xf>
    <xf numFmtId="0" fontId="4" fillId="0" borderId="89" xfId="0" applyFont="1" applyBorder="1" applyAlignment="1">
      <alignment horizontal="right" vertical="center" shrinkToFit="1"/>
    </xf>
    <xf numFmtId="0" fontId="12" fillId="0" borderId="85" xfId="0" applyFont="1" applyBorder="1" applyAlignment="1">
      <alignment horizontal="left" vertical="distributed" indent="19"/>
    </xf>
    <xf numFmtId="0" fontId="12" fillId="0" borderId="58" xfId="0" applyFont="1" applyBorder="1" applyAlignment="1">
      <alignment horizontal="left" vertical="distributed" indent="19"/>
    </xf>
    <xf numFmtId="177" fontId="11" fillId="3" borderId="56" xfId="0" applyNumberFormat="1" applyFont="1" applyFill="1" applyBorder="1" applyAlignment="1" applyProtection="1">
      <alignment horizontal="right" vertical="center" shrinkToFit="1"/>
      <protection locked="0"/>
    </xf>
    <xf numFmtId="177" fontId="11" fillId="3" borderId="57" xfId="0" applyNumberFormat="1" applyFont="1" applyFill="1" applyBorder="1" applyAlignment="1" applyProtection="1">
      <alignment horizontal="right" vertical="center" shrinkToFit="1"/>
      <protection locked="0"/>
    </xf>
    <xf numFmtId="177" fontId="11" fillId="3" borderId="55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56" xfId="0" applyFont="1" applyBorder="1" applyAlignment="1">
      <alignment horizontal="right" vertical="center" shrinkToFit="1"/>
    </xf>
    <xf numFmtId="0" fontId="4" fillId="0" borderId="57" xfId="0" applyFont="1" applyBorder="1" applyAlignment="1">
      <alignment horizontal="right" vertical="center" shrinkToFit="1"/>
    </xf>
    <xf numFmtId="0" fontId="4" fillId="0" borderId="93" xfId="0" applyFont="1" applyBorder="1" applyAlignment="1">
      <alignment horizontal="right" vertical="center" shrinkToFit="1"/>
    </xf>
    <xf numFmtId="177" fontId="11" fillId="4" borderId="82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82" xfId="0" applyFont="1" applyBorder="1" applyAlignment="1">
      <alignment horizontal="right" vertical="center" shrinkToFit="1"/>
    </xf>
    <xf numFmtId="0" fontId="4" fillId="0" borderId="92" xfId="0" applyFont="1" applyBorder="1" applyAlignment="1">
      <alignment horizontal="right" vertical="center" shrinkToFit="1"/>
    </xf>
    <xf numFmtId="177" fontId="11" fillId="4" borderId="80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80" xfId="0" applyNumberFormat="1" applyFont="1" applyBorder="1" applyAlignment="1">
      <alignment horizontal="right" vertical="center" shrinkToFit="1"/>
    </xf>
    <xf numFmtId="177" fontId="4" fillId="0" borderId="90" xfId="0" applyNumberFormat="1" applyFont="1" applyBorder="1" applyAlignment="1">
      <alignment horizontal="right" vertical="center" shrinkToFit="1"/>
    </xf>
    <xf numFmtId="177" fontId="11" fillId="4" borderId="7" xfId="0" applyNumberFormat="1" applyFont="1" applyFill="1" applyBorder="1" applyAlignment="1" applyProtection="1">
      <alignment horizontal="right" vertical="center" shrinkToFit="1"/>
      <protection locked="0"/>
    </xf>
    <xf numFmtId="177" fontId="11" fillId="4" borderId="8" xfId="0" applyNumberFormat="1" applyFont="1" applyFill="1" applyBorder="1" applyAlignment="1" applyProtection="1">
      <alignment horizontal="right" vertical="center" shrinkToFit="1"/>
      <protection locked="0"/>
    </xf>
    <xf numFmtId="177" fontId="11" fillId="4" borderId="9" xfId="0" applyNumberFormat="1" applyFont="1" applyFill="1" applyBorder="1" applyAlignment="1" applyProtection="1">
      <alignment horizontal="right" vertical="center" shrinkToFit="1"/>
      <protection locked="0"/>
    </xf>
    <xf numFmtId="49" fontId="12" fillId="0" borderId="39" xfId="0" applyNumberFormat="1" applyFont="1" applyBorder="1" applyAlignment="1">
      <alignment horizontal="center" vertical="center"/>
    </xf>
    <xf numFmtId="49" fontId="12" fillId="0" borderId="37" xfId="0" applyNumberFormat="1" applyFont="1" applyBorder="1" applyAlignment="1">
      <alignment horizontal="center" vertical="center"/>
    </xf>
    <xf numFmtId="49" fontId="12" fillId="0" borderId="83" xfId="0" applyNumberFormat="1" applyFont="1" applyBorder="1" applyAlignment="1">
      <alignment horizontal="center" vertical="center"/>
    </xf>
    <xf numFmtId="0" fontId="5" fillId="4" borderId="105" xfId="0" applyFont="1" applyFill="1" applyBorder="1" applyAlignment="1" applyProtection="1">
      <alignment horizontal="center" vertical="center"/>
      <protection locked="0"/>
    </xf>
    <xf numFmtId="0" fontId="9" fillId="4" borderId="48" xfId="0" applyFont="1" applyFill="1" applyBorder="1" applyAlignment="1" applyProtection="1">
      <alignment horizontal="center" vertical="center" wrapText="1"/>
      <protection locked="0"/>
    </xf>
    <xf numFmtId="0" fontId="9" fillId="4" borderId="28" xfId="0" applyFont="1" applyFill="1" applyBorder="1" applyAlignment="1" applyProtection="1">
      <alignment horizontal="center" vertical="center" wrapText="1"/>
      <protection locked="0"/>
    </xf>
    <xf numFmtId="0" fontId="9" fillId="4" borderId="25" xfId="0" applyFont="1" applyFill="1" applyBorder="1" applyAlignment="1" applyProtection="1">
      <alignment horizontal="center" vertical="center" wrapText="1"/>
      <protection locked="0"/>
    </xf>
    <xf numFmtId="0" fontId="9" fillId="4" borderId="88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27" xfId="0" applyFont="1" applyFill="1" applyBorder="1" applyAlignment="1" applyProtection="1">
      <alignment horizontal="center" vertical="center" wrapText="1"/>
      <protection locked="0"/>
    </xf>
    <xf numFmtId="0" fontId="12" fillId="0" borderId="65" xfId="0" applyFont="1" applyBorder="1" applyAlignment="1">
      <alignment horizontal="distributed" vertical="center" indent="10"/>
    </xf>
    <xf numFmtId="0" fontId="12" fillId="0" borderId="8" xfId="0" applyFont="1" applyBorder="1" applyAlignment="1">
      <alignment horizontal="distributed" vertical="center" indent="10"/>
    </xf>
    <xf numFmtId="0" fontId="12" fillId="0" borderId="9" xfId="0" applyFont="1" applyBorder="1" applyAlignment="1">
      <alignment horizontal="distributed" vertical="center" indent="10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91" xfId="0" applyFont="1" applyBorder="1" applyAlignment="1">
      <alignment horizontal="distributed" vertical="center" indent="10"/>
    </xf>
    <xf numFmtId="0" fontId="12" fillId="0" borderId="22" xfId="0" applyFont="1" applyBorder="1" applyAlignment="1">
      <alignment horizontal="distributed" vertical="center" indent="10"/>
    </xf>
    <xf numFmtId="0" fontId="12" fillId="0" borderId="23" xfId="0" applyFont="1" applyBorder="1" applyAlignment="1">
      <alignment horizontal="distributed" vertical="center" indent="10"/>
    </xf>
    <xf numFmtId="0" fontId="12" fillId="0" borderId="8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 textRotation="255" shrinkToFit="1"/>
    </xf>
    <xf numFmtId="0" fontId="19" fillId="0" borderId="29" xfId="0" applyFont="1" applyBorder="1" applyAlignment="1">
      <alignment horizontal="center" vertical="center" textRotation="255" shrinkToFit="1"/>
    </xf>
    <xf numFmtId="0" fontId="19" fillId="0" borderId="26" xfId="0" applyFont="1" applyBorder="1" applyAlignment="1">
      <alignment horizontal="center" vertical="center" textRotation="255" shrinkToFit="1"/>
    </xf>
    <xf numFmtId="0" fontId="20" fillId="0" borderId="94" xfId="0" applyFont="1" applyBorder="1" applyAlignment="1">
      <alignment horizontal="center" vertical="center" shrinkToFit="1"/>
    </xf>
    <xf numFmtId="0" fontId="20" fillId="0" borderId="95" xfId="0" applyFont="1" applyBorder="1" applyAlignment="1">
      <alignment horizontal="center" vertical="center" shrinkToFit="1"/>
    </xf>
    <xf numFmtId="0" fontId="20" fillId="0" borderId="96" xfId="0" applyFont="1" applyBorder="1" applyAlignment="1">
      <alignment horizontal="center" vertical="center" shrinkToFit="1"/>
    </xf>
    <xf numFmtId="0" fontId="4" fillId="3" borderId="97" xfId="0" applyFont="1" applyFill="1" applyBorder="1" applyAlignment="1" applyProtection="1">
      <alignment horizontal="center" vertical="center"/>
      <protection locked="0"/>
    </xf>
    <xf numFmtId="0" fontId="4" fillId="3" borderId="95" xfId="0" applyFont="1" applyFill="1" applyBorder="1" applyAlignment="1" applyProtection="1">
      <alignment horizontal="center" vertical="center"/>
      <protection locked="0"/>
    </xf>
    <xf numFmtId="0" fontId="21" fillId="0" borderId="95" xfId="0" applyFont="1" applyBorder="1" applyAlignment="1">
      <alignment horizontal="center" vertical="center"/>
    </xf>
    <xf numFmtId="0" fontId="21" fillId="0" borderId="98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 shrinkToFit="1"/>
    </xf>
    <xf numFmtId="0" fontId="20" fillId="0" borderId="37" xfId="0" applyFont="1" applyBorder="1" applyAlignment="1">
      <alignment horizontal="center" vertical="center" shrinkToFit="1"/>
    </xf>
    <xf numFmtId="0" fontId="20" fillId="0" borderId="38" xfId="0" applyFont="1" applyBorder="1" applyAlignment="1">
      <alignment horizontal="center" vertical="center" shrinkToFit="1"/>
    </xf>
    <xf numFmtId="0" fontId="13" fillId="3" borderId="39" xfId="0" applyFont="1" applyFill="1" applyBorder="1" applyAlignment="1" applyProtection="1">
      <alignment horizontal="center" vertical="center" shrinkToFit="1"/>
      <protection locked="0"/>
    </xf>
    <xf numFmtId="0" fontId="13" fillId="3" borderId="37" xfId="0" applyFont="1" applyFill="1" applyBorder="1" applyAlignment="1" applyProtection="1">
      <alignment horizontal="center" vertical="center" shrinkToFit="1"/>
      <protection locked="0"/>
    </xf>
    <xf numFmtId="0" fontId="20" fillId="0" borderId="100" xfId="0" applyFont="1" applyBorder="1" applyAlignment="1">
      <alignment horizontal="center" vertical="center" shrinkToFit="1"/>
    </xf>
    <xf numFmtId="0" fontId="20" fillId="0" borderId="101" xfId="0" applyFont="1" applyBorder="1" applyAlignment="1">
      <alignment horizontal="center" vertical="center" shrinkToFit="1"/>
    </xf>
    <xf numFmtId="0" fontId="20" fillId="0" borderId="102" xfId="0" applyFont="1" applyBorder="1" applyAlignment="1">
      <alignment horizontal="center" vertical="center" shrinkToFit="1"/>
    </xf>
    <xf numFmtId="0" fontId="21" fillId="3" borderId="103" xfId="0" applyFont="1" applyFill="1" applyBorder="1" applyAlignment="1" applyProtection="1">
      <alignment horizontal="center" vertical="center" shrinkToFit="1"/>
      <protection locked="0"/>
    </xf>
    <xf numFmtId="0" fontId="21" fillId="3" borderId="101" xfId="0" applyFont="1" applyFill="1" applyBorder="1" applyAlignment="1" applyProtection="1">
      <alignment horizontal="center" vertical="center" shrinkToFit="1"/>
      <protection locked="0"/>
    </xf>
    <xf numFmtId="0" fontId="21" fillId="3" borderId="104" xfId="0" applyFont="1" applyFill="1" applyBorder="1" applyAlignment="1" applyProtection="1">
      <alignment horizontal="center" vertical="center" shrinkToFit="1"/>
      <protection locked="0"/>
    </xf>
    <xf numFmtId="0" fontId="12" fillId="0" borderId="49" xfId="0" applyFont="1" applyBorder="1" applyAlignment="1">
      <alignment horizontal="left" vertical="center" indent="19"/>
    </xf>
    <xf numFmtId="0" fontId="12" fillId="0" borderId="2" xfId="0" applyFont="1" applyBorder="1" applyAlignment="1">
      <alignment horizontal="left" vertical="center" indent="19"/>
    </xf>
    <xf numFmtId="0" fontId="4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distributed" vertical="center" indent="3"/>
    </xf>
    <xf numFmtId="0" fontId="22" fillId="0" borderId="2" xfId="0" applyFont="1" applyBorder="1" applyAlignment="1">
      <alignment horizontal="center" vertical="center" textRotation="255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177" fontId="11" fillId="0" borderId="58" xfId="0" applyNumberFormat="1" applyFont="1" applyBorder="1" applyAlignment="1">
      <alignment horizontal="right" vertical="center" shrinkToFit="1"/>
    </xf>
    <xf numFmtId="177" fontId="11" fillId="0" borderId="59" xfId="0" applyNumberFormat="1" applyFont="1" applyBorder="1" applyAlignment="1">
      <alignment horizontal="right" vertical="center" shrinkToFit="1"/>
    </xf>
    <xf numFmtId="180" fontId="12" fillId="2" borderId="49" xfId="0" applyNumberFormat="1" applyFont="1" applyFill="1" applyBorder="1" applyAlignment="1" applyProtection="1">
      <alignment horizontal="center" vertical="center" shrinkToFit="1"/>
      <protection locked="0"/>
    </xf>
    <xf numFmtId="180" fontId="12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2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178" fontId="11" fillId="2" borderId="3" xfId="0" applyNumberFormat="1" applyFont="1" applyFill="1" applyBorder="1" applyAlignment="1" applyProtection="1">
      <alignment horizontal="right" vertical="center" shrinkToFit="1"/>
      <protection locked="0"/>
    </xf>
    <xf numFmtId="178" fontId="11" fillId="2" borderId="4" xfId="0" applyNumberFormat="1" applyFont="1" applyFill="1" applyBorder="1" applyAlignment="1" applyProtection="1">
      <alignment horizontal="right" vertical="center" shrinkToFit="1"/>
      <protection locked="0"/>
    </xf>
    <xf numFmtId="178" fontId="11" fillId="2" borderId="5" xfId="0" applyNumberFormat="1" applyFont="1" applyFill="1" applyBorder="1" applyAlignment="1" applyProtection="1">
      <alignment horizontal="right" vertical="center" shrinkToFit="1"/>
      <protection locked="0"/>
    </xf>
    <xf numFmtId="177" fontId="11" fillId="0" borderId="2" xfId="2" applyNumberFormat="1" applyFont="1" applyFill="1" applyBorder="1" applyAlignment="1" applyProtection="1">
      <alignment horizontal="right" vertical="center" shrinkToFit="1"/>
    </xf>
    <xf numFmtId="177" fontId="11" fillId="0" borderId="51" xfId="2" applyNumberFormat="1" applyFont="1" applyFill="1" applyBorder="1" applyAlignment="1" applyProtection="1">
      <alignment horizontal="right" vertical="center" shrinkToFit="1"/>
    </xf>
    <xf numFmtId="0" fontId="12" fillId="0" borderId="73" xfId="0" applyFont="1" applyBorder="1" applyAlignment="1">
      <alignment horizontal="distributed" vertical="center"/>
    </xf>
    <xf numFmtId="0" fontId="12" fillId="0" borderId="74" xfId="0" applyFont="1" applyBorder="1" applyAlignment="1">
      <alignment horizontal="distributed" vertical="center"/>
    </xf>
    <xf numFmtId="0" fontId="12" fillId="0" borderId="76" xfId="0" applyFont="1" applyBorder="1" applyAlignment="1">
      <alignment horizontal="distributed" vertical="center"/>
    </xf>
    <xf numFmtId="0" fontId="12" fillId="0" borderId="77" xfId="0" applyFont="1" applyBorder="1" applyAlignment="1">
      <alignment horizontal="distributed" vertical="center"/>
    </xf>
    <xf numFmtId="49" fontId="12" fillId="2" borderId="11" xfId="0" applyNumberFormat="1" applyFont="1" applyFill="1" applyBorder="1" applyAlignment="1" applyProtection="1">
      <alignment horizontal="left" vertical="center"/>
      <protection locked="0"/>
    </xf>
    <xf numFmtId="49" fontId="12" fillId="2" borderId="14" xfId="0" applyNumberFormat="1" applyFont="1" applyFill="1" applyBorder="1" applyAlignment="1" applyProtection="1">
      <alignment horizontal="left" vertical="center"/>
      <protection locked="0"/>
    </xf>
    <xf numFmtId="49" fontId="12" fillId="2" borderId="68" xfId="0" applyNumberFormat="1" applyFont="1" applyFill="1" applyBorder="1" applyAlignment="1">
      <alignment horizontal="center" vertical="center"/>
    </xf>
    <xf numFmtId="49" fontId="12" fillId="2" borderId="70" xfId="0" applyNumberFormat="1" applyFont="1" applyFill="1" applyBorder="1" applyAlignment="1">
      <alignment horizontal="center" vertical="center"/>
    </xf>
    <xf numFmtId="6" fontId="12" fillId="0" borderId="54" xfId="1" applyFont="1" applyFill="1" applyBorder="1" applyAlignment="1" applyProtection="1">
      <alignment horizontal="distributed" vertical="center"/>
    </xf>
    <xf numFmtId="6" fontId="12" fillId="0" borderId="55" xfId="1" applyFont="1" applyFill="1" applyBorder="1" applyAlignment="1" applyProtection="1">
      <alignment horizontal="distributed" vertical="center"/>
    </xf>
    <xf numFmtId="6" fontId="11" fillId="2" borderId="56" xfId="1" applyFont="1" applyFill="1" applyBorder="1" applyAlignment="1" applyProtection="1">
      <alignment horizontal="center" vertical="center"/>
      <protection locked="0"/>
    </xf>
    <xf numFmtId="6" fontId="11" fillId="2" borderId="57" xfId="1" applyFont="1" applyFill="1" applyBorder="1" applyAlignment="1" applyProtection="1">
      <alignment horizontal="center" vertical="center"/>
      <protection locked="0"/>
    </xf>
    <xf numFmtId="6" fontId="11" fillId="2" borderId="55" xfId="1" applyFont="1" applyFill="1" applyBorder="1" applyAlignment="1" applyProtection="1">
      <alignment horizontal="center" vertical="center"/>
      <protection locked="0"/>
    </xf>
    <xf numFmtId="6" fontId="13" fillId="0" borderId="58" xfId="1" applyFont="1" applyFill="1" applyBorder="1" applyAlignment="1" applyProtection="1">
      <alignment horizontal="center" vertical="center" shrinkToFit="1"/>
    </xf>
    <xf numFmtId="0" fontId="14" fillId="2" borderId="58" xfId="1" applyNumberFormat="1" applyFont="1" applyFill="1" applyBorder="1" applyAlignment="1" applyProtection="1">
      <alignment horizontal="center" vertical="center"/>
      <protection locked="0"/>
    </xf>
    <xf numFmtId="0" fontId="14" fillId="2" borderId="59" xfId="1" applyNumberFormat="1" applyFont="1" applyFill="1" applyBorder="1" applyAlignment="1" applyProtection="1">
      <alignment horizontal="center" vertical="center"/>
      <protection locked="0"/>
    </xf>
    <xf numFmtId="0" fontId="4" fillId="2" borderId="71" xfId="0" applyFont="1" applyFill="1" applyBorder="1" applyProtection="1">
      <alignment vertical="center"/>
      <protection locked="0"/>
    </xf>
    <xf numFmtId="0" fontId="4" fillId="2" borderId="71" xfId="0" applyFont="1" applyFill="1" applyBorder="1" applyAlignment="1" applyProtection="1">
      <alignment horizontal="left" vertical="center"/>
      <protection locked="0"/>
    </xf>
    <xf numFmtId="0" fontId="4" fillId="2" borderId="72" xfId="0" applyFont="1" applyFill="1" applyBorder="1" applyAlignment="1" applyProtection="1">
      <alignment horizontal="left" vertical="center"/>
      <protection locked="0"/>
    </xf>
    <xf numFmtId="6" fontId="33" fillId="0" borderId="74" xfId="2" applyNumberFormat="1" applyFont="1" applyFill="1" applyBorder="1" applyAlignment="1" applyProtection="1">
      <alignment horizontal="right" vertical="center" shrinkToFit="1"/>
      <protection locked="0"/>
    </xf>
    <xf numFmtId="6" fontId="33" fillId="0" borderId="75" xfId="2" applyNumberFormat="1" applyFont="1" applyFill="1" applyBorder="1" applyAlignment="1" applyProtection="1">
      <alignment horizontal="right" vertical="center" shrinkToFit="1"/>
      <protection locked="0"/>
    </xf>
    <xf numFmtId="6" fontId="33" fillId="0" borderId="77" xfId="2" applyNumberFormat="1" applyFont="1" applyFill="1" applyBorder="1" applyAlignment="1" applyProtection="1">
      <alignment horizontal="right" vertical="center" shrinkToFit="1"/>
      <protection locked="0"/>
    </xf>
    <xf numFmtId="6" fontId="33" fillId="0" borderId="78" xfId="2" applyNumberFormat="1" applyFont="1" applyFill="1" applyBorder="1" applyAlignment="1" applyProtection="1">
      <alignment horizontal="right" vertical="center" shrinkToFit="1"/>
      <protection locked="0"/>
    </xf>
    <xf numFmtId="0" fontId="12" fillId="0" borderId="0" xfId="0" applyFont="1" applyAlignment="1">
      <alignment horizontal="center" vertical="center"/>
    </xf>
    <xf numFmtId="0" fontId="12" fillId="0" borderId="49" xfId="0" applyFont="1" applyBorder="1" applyAlignment="1">
      <alignment horizontal="distributed" vertical="center"/>
    </xf>
    <xf numFmtId="0" fontId="12" fillId="0" borderId="2" xfId="0" applyFont="1" applyBorder="1" applyAlignment="1">
      <alignment horizontal="distributed" vertical="center"/>
    </xf>
    <xf numFmtId="0" fontId="10" fillId="2" borderId="2" xfId="0" applyFont="1" applyFill="1" applyBorder="1" applyAlignment="1" applyProtection="1">
      <alignment horizontal="left" vertical="center" wrapText="1" shrinkToFit="1"/>
      <protection locked="0"/>
    </xf>
    <xf numFmtId="0" fontId="10" fillId="2" borderId="51" xfId="0" applyFont="1" applyFill="1" applyBorder="1" applyAlignment="1" applyProtection="1">
      <alignment horizontal="left" vertical="center" wrapText="1" shrinkToFit="1"/>
      <protection locked="0"/>
    </xf>
    <xf numFmtId="0" fontId="4" fillId="0" borderId="67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69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49" fontId="12" fillId="2" borderId="68" xfId="0" applyNumberFormat="1" applyFont="1" applyFill="1" applyBorder="1" applyAlignment="1" applyProtection="1">
      <alignment horizontal="left" vertical="center"/>
      <protection locked="0"/>
    </xf>
    <xf numFmtId="49" fontId="12" fillId="2" borderId="70" xfId="0" applyNumberFormat="1" applyFont="1" applyFill="1" applyBorder="1" applyAlignment="1" applyProtection="1">
      <alignment horizontal="left" vertical="center"/>
      <protection locked="0"/>
    </xf>
    <xf numFmtId="0" fontId="12" fillId="0" borderId="52" xfId="0" applyFont="1" applyBorder="1" applyAlignment="1">
      <alignment horizontal="distributed" vertical="center"/>
    </xf>
    <xf numFmtId="0" fontId="12" fillId="0" borderId="17" xfId="0" applyFont="1" applyBorder="1" applyAlignment="1">
      <alignment horizontal="distributed" vertical="center"/>
    </xf>
    <xf numFmtId="0" fontId="12" fillId="0" borderId="53" xfId="0" applyFont="1" applyBorder="1" applyAlignment="1">
      <alignment horizontal="distributed" vertical="center"/>
    </xf>
    <xf numFmtId="0" fontId="12" fillId="0" borderId="20" xfId="0" applyFont="1" applyBorder="1" applyAlignment="1">
      <alignment horizontal="distributed" vertical="center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18" xfId="0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0" fontId="10" fillId="3" borderId="19" xfId="0" applyFont="1" applyFill="1" applyBorder="1" applyAlignment="1" applyProtection="1">
      <alignment horizontal="center" vertical="center"/>
      <protection locked="0"/>
    </xf>
    <xf numFmtId="0" fontId="10" fillId="3" borderId="21" xfId="0" applyFont="1" applyFill="1" applyBorder="1" applyAlignment="1" applyProtection="1">
      <alignment horizontal="center" vertical="center"/>
      <protection locked="0"/>
    </xf>
    <xf numFmtId="0" fontId="10" fillId="3" borderId="20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51" xfId="0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Border="1">
      <alignment vertical="center"/>
    </xf>
    <xf numFmtId="49" fontId="7" fillId="0" borderId="4" xfId="0" applyNumberFormat="1" applyFont="1" applyBorder="1">
      <alignment vertical="center"/>
    </xf>
    <xf numFmtId="49" fontId="7" fillId="0" borderId="5" xfId="0" applyNumberFormat="1" applyFont="1" applyBorder="1">
      <alignment vertical="center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12" fillId="0" borderId="49" xfId="0" applyFont="1" applyBorder="1" applyAlignment="1">
      <alignment horizontal="distributed" vertical="center" wrapText="1" indent="1"/>
    </xf>
    <xf numFmtId="0" fontId="12" fillId="0" borderId="2" xfId="0" applyFont="1" applyBorder="1" applyAlignment="1">
      <alignment horizontal="distributed" vertical="center" wrapText="1" indent="1"/>
    </xf>
    <xf numFmtId="179" fontId="11" fillId="2" borderId="63" xfId="0" applyNumberFormat="1" applyFont="1" applyFill="1" applyBorder="1" applyAlignment="1" applyProtection="1">
      <alignment horizontal="left" vertical="center"/>
      <protection locked="0"/>
    </xf>
    <xf numFmtId="179" fontId="11" fillId="2" borderId="61" xfId="0" applyNumberFormat="1" applyFont="1" applyFill="1" applyBorder="1" applyAlignment="1" applyProtection="1">
      <alignment horizontal="left" vertical="center"/>
      <protection locked="0"/>
    </xf>
    <xf numFmtId="179" fontId="11" fillId="2" borderId="64" xfId="0" applyNumberFormat="1" applyFont="1" applyFill="1" applyBorder="1" applyAlignment="1" applyProtection="1">
      <alignment horizontal="left" vertical="center"/>
      <protection locked="0"/>
    </xf>
    <xf numFmtId="0" fontId="4" fillId="0" borderId="65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49" fontId="12" fillId="2" borderId="8" xfId="0" applyNumberFormat="1" applyFont="1" applyFill="1" applyBorder="1" applyProtection="1">
      <alignment vertical="center"/>
      <protection locked="0"/>
    </xf>
    <xf numFmtId="49" fontId="12" fillId="2" borderId="66" xfId="0" applyNumberFormat="1" applyFont="1" applyFill="1" applyBorder="1" applyProtection="1">
      <alignment vertical="center"/>
      <protection locked="0"/>
    </xf>
    <xf numFmtId="0" fontId="10" fillId="2" borderId="48" xfId="0" applyFont="1" applyFill="1" applyBorder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0" fillId="2" borderId="50" xfId="0" applyFont="1" applyFill="1" applyBorder="1" applyAlignment="1" applyProtection="1">
      <alignment horizontal="center" vertical="center" wrapText="1"/>
      <protection locked="0"/>
    </xf>
    <xf numFmtId="0" fontId="9" fillId="0" borderId="4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8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2" fillId="4" borderId="11" xfId="0" applyFont="1" applyFill="1" applyBorder="1" applyAlignment="1">
      <alignment horizontal="left" vertical="center"/>
    </xf>
    <xf numFmtId="0" fontId="12" fillId="4" borderId="14" xfId="0" applyFont="1" applyFill="1" applyBorder="1" applyAlignment="1">
      <alignment horizontal="left" vertical="center"/>
    </xf>
    <xf numFmtId="0" fontId="12" fillId="4" borderId="68" xfId="0" applyFont="1" applyFill="1" applyBorder="1" applyAlignment="1">
      <alignment horizontal="center" vertical="center"/>
    </xf>
    <xf numFmtId="0" fontId="12" fillId="4" borderId="70" xfId="0" applyFont="1" applyFill="1" applyBorder="1" applyAlignment="1">
      <alignment horizontal="center" vertical="center"/>
    </xf>
    <xf numFmtId="6" fontId="18" fillId="0" borderId="49" xfId="1" applyFont="1" applyFill="1" applyBorder="1" applyAlignment="1" applyProtection="1">
      <alignment horizontal="right" vertical="center"/>
    </xf>
    <xf numFmtId="6" fontId="18" fillId="0" borderId="2" xfId="1" applyFont="1" applyFill="1" applyBorder="1" applyAlignment="1" applyProtection="1">
      <alignment horizontal="right" vertical="center"/>
    </xf>
    <xf numFmtId="6" fontId="18" fillId="0" borderId="85" xfId="1" applyFont="1" applyFill="1" applyBorder="1" applyAlignment="1" applyProtection="1">
      <alignment horizontal="right" vertical="center"/>
    </xf>
    <xf numFmtId="6" fontId="18" fillId="0" borderId="58" xfId="1" applyFont="1" applyFill="1" applyBorder="1" applyAlignment="1" applyProtection="1">
      <alignment horizontal="right" vertical="center"/>
    </xf>
    <xf numFmtId="0" fontId="18" fillId="4" borderId="16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8" fillId="4" borderId="87" xfId="0" applyFont="1" applyFill="1" applyBorder="1" applyAlignment="1">
      <alignment horizontal="center" vertical="center"/>
    </xf>
    <xf numFmtId="0" fontId="18" fillId="4" borderId="88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27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4" borderId="22" xfId="0" applyFont="1" applyFill="1" applyBorder="1">
      <alignment vertical="center"/>
    </xf>
    <xf numFmtId="0" fontId="7" fillId="0" borderId="22" xfId="0" applyFont="1" applyBorder="1" applyAlignment="1">
      <alignment horizontal="center" vertical="center"/>
    </xf>
    <xf numFmtId="0" fontId="4" fillId="4" borderId="22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  <xf numFmtId="49" fontId="7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11" fillId="4" borderId="3" xfId="0" applyNumberFormat="1" applyFont="1" applyFill="1" applyBorder="1" applyAlignment="1">
      <alignment horizontal="left" vertical="center"/>
    </xf>
    <xf numFmtId="176" fontId="11" fillId="4" borderId="4" xfId="0" applyNumberFormat="1" applyFont="1" applyFill="1" applyBorder="1" applyAlignment="1">
      <alignment horizontal="left" vertical="center"/>
    </xf>
    <xf numFmtId="176" fontId="11" fillId="4" borderId="5" xfId="0" applyNumberFormat="1" applyFont="1" applyFill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4" borderId="8" xfId="0" applyFont="1" applyFill="1" applyBorder="1">
      <alignment vertical="center"/>
    </xf>
    <xf numFmtId="0" fontId="4" fillId="4" borderId="9" xfId="0" applyFont="1" applyFill="1" applyBorder="1">
      <alignment vertical="center"/>
    </xf>
    <xf numFmtId="0" fontId="9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left" vertical="center"/>
    </xf>
    <xf numFmtId="0" fontId="12" fillId="4" borderId="15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12" fillId="4" borderId="48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2" fillId="4" borderId="50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shrinkToFit="1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center" vertical="center" shrinkToFit="1"/>
    </xf>
    <xf numFmtId="177" fontId="11" fillId="4" borderId="3" xfId="0" applyNumberFormat="1" applyFont="1" applyFill="1" applyBorder="1" applyAlignment="1">
      <alignment horizontal="right" vertical="center"/>
    </xf>
    <xf numFmtId="177" fontId="11" fillId="4" borderId="4" xfId="0" applyNumberFormat="1" applyFont="1" applyFill="1" applyBorder="1" applyAlignment="1">
      <alignment horizontal="right" vertical="center"/>
    </xf>
    <xf numFmtId="177" fontId="11" fillId="4" borderId="5" xfId="0" applyNumberFormat="1" applyFont="1" applyFill="1" applyBorder="1" applyAlignment="1">
      <alignment horizontal="right" vertical="center"/>
    </xf>
    <xf numFmtId="177" fontId="11" fillId="0" borderId="3" xfId="0" applyNumberFormat="1" applyFont="1" applyBorder="1" applyAlignment="1">
      <alignment horizontal="right" vertical="center"/>
    </xf>
    <xf numFmtId="177" fontId="11" fillId="0" borderId="4" xfId="0" applyNumberFormat="1" applyFont="1" applyBorder="1" applyAlignment="1">
      <alignment horizontal="right" vertical="center"/>
    </xf>
    <xf numFmtId="177" fontId="11" fillId="0" borderId="5" xfId="0" applyNumberFormat="1" applyFont="1" applyBorder="1" applyAlignment="1">
      <alignment horizontal="right" vertical="center"/>
    </xf>
    <xf numFmtId="177" fontId="4" fillId="0" borderId="80" xfId="0" applyNumberFormat="1" applyFont="1" applyBorder="1" applyAlignment="1">
      <alignment horizontal="right" vertical="center"/>
    </xf>
    <xf numFmtId="0" fontId="12" fillId="0" borderId="7" xfId="0" applyFont="1" applyBorder="1" applyAlignment="1">
      <alignment horizontal="distributed" vertical="center" indent="10"/>
    </xf>
    <xf numFmtId="0" fontId="12" fillId="0" borderId="81" xfId="0" applyFont="1" applyBorder="1" applyAlignment="1">
      <alignment horizontal="distributed" vertical="center" indent="10"/>
    </xf>
    <xf numFmtId="177" fontId="11" fillId="4" borderId="80" xfId="0" applyNumberFormat="1" applyFont="1" applyFill="1" applyBorder="1" applyAlignment="1">
      <alignment horizontal="right" vertical="center" shrinkToFit="1"/>
    </xf>
    <xf numFmtId="177" fontId="11" fillId="4" borderId="82" xfId="0" applyNumberFormat="1" applyFont="1" applyFill="1" applyBorder="1" applyAlignment="1">
      <alignment horizontal="right" vertical="center"/>
    </xf>
    <xf numFmtId="0" fontId="4" fillId="0" borderId="8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12" fillId="0" borderId="2" xfId="0" applyFont="1" applyBorder="1" applyAlignment="1">
      <alignment horizontal="left" vertical="distributed" indent="19"/>
    </xf>
    <xf numFmtId="0" fontId="11" fillId="3" borderId="3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right" vertical="center"/>
    </xf>
    <xf numFmtId="0" fontId="19" fillId="0" borderId="16" xfId="0" applyFont="1" applyBorder="1" applyAlignment="1">
      <alignment horizontal="center" vertical="center" textRotation="255" shrinkToFit="1"/>
    </xf>
    <xf numFmtId="0" fontId="19" fillId="0" borderId="30" xfId="0" applyFont="1" applyBorder="1" applyAlignment="1">
      <alignment horizontal="center" vertical="center" textRotation="255" shrinkToFit="1"/>
    </xf>
    <xf numFmtId="0" fontId="19" fillId="0" borderId="19" xfId="0" applyFont="1" applyBorder="1" applyAlignment="1">
      <alignment horizontal="center" vertical="center" textRotation="255" shrinkToFit="1"/>
    </xf>
    <xf numFmtId="0" fontId="4" fillId="3" borderId="34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shrinkToFit="1"/>
    </xf>
    <xf numFmtId="0" fontId="13" fillId="3" borderId="37" xfId="0" applyFont="1" applyFill="1" applyBorder="1" applyAlignment="1">
      <alignment horizontal="center" vertical="center" shrinkToFit="1"/>
    </xf>
    <xf numFmtId="179" fontId="13" fillId="3" borderId="37" xfId="0" applyNumberFormat="1" applyFont="1" applyFill="1" applyBorder="1" applyAlignment="1">
      <alignment horizontal="center" vertical="center" shrinkToFit="1"/>
    </xf>
    <xf numFmtId="179" fontId="13" fillId="3" borderId="40" xfId="0" applyNumberFormat="1" applyFont="1" applyFill="1" applyBorder="1" applyAlignment="1">
      <alignment horizontal="center" vertical="center" shrinkToFit="1"/>
    </xf>
    <xf numFmtId="0" fontId="20" fillId="0" borderId="41" xfId="0" applyFont="1" applyBorder="1" applyAlignment="1">
      <alignment horizontal="center" vertical="center" shrinkToFit="1"/>
    </xf>
    <xf numFmtId="0" fontId="20" fillId="0" borderId="42" xfId="0" applyFont="1" applyBorder="1" applyAlignment="1">
      <alignment horizontal="center" vertical="center" shrinkToFit="1"/>
    </xf>
    <xf numFmtId="0" fontId="20" fillId="0" borderId="43" xfId="0" applyFont="1" applyBorder="1" applyAlignment="1">
      <alignment horizontal="center" vertical="center" shrinkToFit="1"/>
    </xf>
    <xf numFmtId="0" fontId="21" fillId="3" borderId="44" xfId="0" applyFont="1" applyFill="1" applyBorder="1" applyAlignment="1">
      <alignment horizontal="center" vertical="center" shrinkToFit="1"/>
    </xf>
    <xf numFmtId="0" fontId="21" fillId="3" borderId="42" xfId="0" applyFont="1" applyFill="1" applyBorder="1" applyAlignment="1">
      <alignment horizontal="center" vertical="center" shrinkToFit="1"/>
    </xf>
    <xf numFmtId="0" fontId="21" fillId="3" borderId="45" xfId="0" applyFont="1" applyFill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20" fillId="0" borderId="32" xfId="0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14" fontId="12" fillId="2" borderId="49" xfId="0" applyNumberFormat="1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shrinkToFit="1"/>
    </xf>
    <xf numFmtId="178" fontId="11" fillId="2" borderId="3" xfId="0" applyNumberFormat="1" applyFont="1" applyFill="1" applyBorder="1" applyAlignment="1">
      <alignment horizontal="right" vertical="center"/>
    </xf>
    <xf numFmtId="178" fontId="11" fillId="2" borderId="4" xfId="0" applyNumberFormat="1" applyFont="1" applyFill="1" applyBorder="1" applyAlignment="1">
      <alignment horizontal="right" vertical="center"/>
    </xf>
    <xf numFmtId="178" fontId="11" fillId="2" borderId="5" xfId="0" applyNumberFormat="1" applyFont="1" applyFill="1" applyBorder="1" applyAlignment="1">
      <alignment horizontal="right" vertical="center"/>
    </xf>
    <xf numFmtId="38" fontId="11" fillId="0" borderId="2" xfId="2" applyFont="1" applyBorder="1" applyAlignment="1" applyProtection="1">
      <alignment horizontal="right" vertical="center"/>
    </xf>
    <xf numFmtId="38" fontId="11" fillId="0" borderId="51" xfId="2" applyFont="1" applyBorder="1" applyAlignment="1" applyProtection="1">
      <alignment horizontal="right" vertical="center"/>
    </xf>
    <xf numFmtId="0" fontId="12" fillId="2" borderId="2" xfId="0" applyFont="1" applyFill="1" applyBorder="1">
      <alignment vertical="center"/>
    </xf>
    <xf numFmtId="180" fontId="12" fillId="2" borderId="49" xfId="0" applyNumberFormat="1" applyFont="1" applyFill="1" applyBorder="1" applyAlignment="1">
      <alignment horizontal="center" vertical="center"/>
    </xf>
    <xf numFmtId="180" fontId="12" fillId="2" borderId="2" xfId="0" applyNumberFormat="1" applyFont="1" applyFill="1" applyBorder="1" applyAlignment="1">
      <alignment horizontal="center" vertical="center"/>
    </xf>
    <xf numFmtId="6" fontId="11" fillId="0" borderId="2" xfId="2" applyNumberFormat="1" applyFont="1" applyFill="1" applyBorder="1" applyAlignment="1" applyProtection="1">
      <alignment horizontal="right" vertical="center"/>
    </xf>
    <xf numFmtId="6" fontId="11" fillId="0" borderId="51" xfId="2" applyNumberFormat="1" applyFont="1" applyFill="1" applyBorder="1" applyAlignment="1" applyProtection="1">
      <alignment horizontal="right" vertical="center"/>
    </xf>
    <xf numFmtId="0" fontId="12" fillId="0" borderId="24" xfId="0" applyFont="1" applyBorder="1" applyAlignment="1">
      <alignment horizontal="distributed" vertical="center"/>
    </xf>
    <xf numFmtId="0" fontId="12" fillId="0" borderId="25" xfId="0" applyFont="1" applyBorder="1" applyAlignment="1">
      <alignment horizontal="distributed" vertical="center"/>
    </xf>
    <xf numFmtId="6" fontId="33" fillId="0" borderId="24" xfId="2" applyNumberFormat="1" applyFont="1" applyFill="1" applyBorder="1" applyAlignment="1" applyProtection="1">
      <alignment horizontal="right" vertical="center"/>
    </xf>
    <xf numFmtId="6" fontId="33" fillId="0" borderId="28" xfId="2" applyNumberFormat="1" applyFont="1" applyFill="1" applyBorder="1" applyAlignment="1" applyProtection="1">
      <alignment horizontal="right" vertical="center"/>
    </xf>
    <xf numFmtId="6" fontId="33" fillId="0" borderId="25" xfId="2" applyNumberFormat="1" applyFont="1" applyFill="1" applyBorder="1" applyAlignment="1" applyProtection="1">
      <alignment horizontal="right" vertical="center"/>
    </xf>
    <xf numFmtId="6" fontId="33" fillId="0" borderId="26" xfId="2" applyNumberFormat="1" applyFont="1" applyFill="1" applyBorder="1" applyAlignment="1" applyProtection="1">
      <alignment horizontal="right" vertical="center"/>
    </xf>
    <xf numFmtId="6" fontId="33" fillId="0" borderId="1" xfId="2" applyNumberFormat="1" applyFont="1" applyFill="1" applyBorder="1" applyAlignment="1" applyProtection="1">
      <alignment horizontal="right" vertical="center"/>
    </xf>
    <xf numFmtId="6" fontId="33" fillId="0" borderId="27" xfId="2" applyNumberFormat="1" applyFont="1" applyFill="1" applyBorder="1" applyAlignment="1" applyProtection="1">
      <alignment horizontal="right" vertical="center"/>
    </xf>
    <xf numFmtId="0" fontId="12" fillId="0" borderId="16" xfId="0" applyFont="1" applyBorder="1" applyAlignment="1">
      <alignment horizontal="distributed" vertical="center"/>
    </xf>
    <xf numFmtId="0" fontId="12" fillId="0" borderId="18" xfId="0" applyFont="1" applyBorder="1" applyAlignment="1">
      <alignment horizontal="distributed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2" fillId="0" borderId="26" xfId="0" applyFont="1" applyBorder="1" applyAlignment="1">
      <alignment horizontal="distributed" vertical="center"/>
    </xf>
    <xf numFmtId="0" fontId="12" fillId="0" borderId="27" xfId="0" applyFont="1" applyBorder="1" applyAlignment="1">
      <alignment horizontal="distributed" vertical="center"/>
    </xf>
    <xf numFmtId="0" fontId="12" fillId="0" borderId="19" xfId="0" applyFont="1" applyBorder="1" applyAlignment="1">
      <alignment horizontal="distributed" vertical="center"/>
    </xf>
    <xf numFmtId="0" fontId="12" fillId="0" borderId="21" xfId="0" applyFont="1" applyBorder="1" applyAlignment="1">
      <alignment horizontal="distributed" vertical="center"/>
    </xf>
    <xf numFmtId="0" fontId="12" fillId="2" borderId="11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70" xfId="0" applyFont="1" applyFill="1" applyBorder="1" applyAlignment="1">
      <alignment horizontal="center" vertical="center"/>
    </xf>
    <xf numFmtId="6" fontId="11" fillId="2" borderId="56" xfId="1" applyFont="1" applyFill="1" applyBorder="1" applyAlignment="1" applyProtection="1">
      <alignment horizontal="center" vertical="center"/>
    </xf>
    <xf numFmtId="6" fontId="11" fillId="2" borderId="57" xfId="1" applyFont="1" applyFill="1" applyBorder="1" applyAlignment="1" applyProtection="1">
      <alignment horizontal="center" vertical="center"/>
    </xf>
    <xf numFmtId="6" fontId="11" fillId="2" borderId="55" xfId="1" applyFont="1" applyFill="1" applyBorder="1" applyAlignment="1" applyProtection="1">
      <alignment horizontal="center" vertical="center"/>
    </xf>
    <xf numFmtId="0" fontId="14" fillId="2" borderId="58" xfId="1" applyNumberFormat="1" applyFont="1" applyFill="1" applyBorder="1" applyAlignment="1" applyProtection="1">
      <alignment horizontal="center" vertical="center"/>
    </xf>
    <xf numFmtId="0" fontId="14" fillId="2" borderId="59" xfId="1" applyNumberFormat="1" applyFont="1" applyFill="1" applyBorder="1" applyAlignment="1" applyProtection="1">
      <alignment horizontal="center" vertical="center"/>
    </xf>
    <xf numFmtId="0" fontId="4" fillId="2" borderId="71" xfId="0" applyFont="1" applyFill="1" applyBorder="1">
      <alignment vertical="center"/>
    </xf>
    <xf numFmtId="0" fontId="7" fillId="0" borderId="71" xfId="0" applyFont="1" applyBorder="1" applyAlignment="1">
      <alignment horizontal="center" vertical="center"/>
    </xf>
    <xf numFmtId="0" fontId="4" fillId="2" borderId="71" xfId="0" applyFont="1" applyFill="1" applyBorder="1" applyAlignment="1">
      <alignment horizontal="left" vertical="center"/>
    </xf>
    <xf numFmtId="0" fontId="4" fillId="2" borderId="7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left" vertical="center"/>
    </xf>
    <xf numFmtId="0" fontId="12" fillId="2" borderId="70" xfId="0" applyFont="1" applyFill="1" applyBorder="1" applyAlignment="1">
      <alignment horizontal="left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distributed" vertical="center" indent="3"/>
    </xf>
    <xf numFmtId="0" fontId="15" fillId="0" borderId="18" xfId="0" applyFont="1" applyBorder="1" applyAlignment="1">
      <alignment horizontal="distributed" vertical="center" indent="3"/>
    </xf>
    <xf numFmtId="0" fontId="4" fillId="2" borderId="21" xfId="0" applyFont="1" applyFill="1" applyBorder="1" applyAlignment="1">
      <alignment horizontal="center" vertical="center"/>
    </xf>
    <xf numFmtId="0" fontId="12" fillId="0" borderId="46" xfId="0" applyFont="1" applyBorder="1" applyAlignment="1">
      <alignment horizontal="distributed" vertical="center" wrapText="1"/>
    </xf>
    <xf numFmtId="0" fontId="12" fillId="0" borderId="47" xfId="0" applyFont="1" applyBorder="1" applyAlignment="1">
      <alignment horizontal="distributed" vertical="center" wrapText="1"/>
    </xf>
    <xf numFmtId="0" fontId="12" fillId="0" borderId="49" xfId="0" applyFont="1" applyBorder="1" applyAlignment="1">
      <alignment horizontal="distributed" vertical="center" wrapText="1"/>
    </xf>
    <xf numFmtId="0" fontId="12" fillId="0" borderId="2" xfId="0" applyFont="1" applyBorder="1" applyAlignment="1">
      <alignment horizontal="distributed" vertical="center" wrapText="1"/>
    </xf>
    <xf numFmtId="0" fontId="12" fillId="0" borderId="6" xfId="0" applyFont="1" applyBorder="1" applyAlignment="1">
      <alignment horizontal="distributed" vertical="center" wrapText="1"/>
    </xf>
    <xf numFmtId="0" fontId="12" fillId="0" borderId="5" xfId="0" applyFont="1" applyBorder="1" applyAlignment="1">
      <alignment horizontal="center" vertical="center"/>
    </xf>
    <xf numFmtId="176" fontId="11" fillId="2" borderId="63" xfId="0" applyNumberFormat="1" applyFont="1" applyFill="1" applyBorder="1" applyAlignment="1">
      <alignment horizontal="left" vertical="center"/>
    </xf>
    <xf numFmtId="176" fontId="11" fillId="2" borderId="61" xfId="0" applyNumberFormat="1" applyFont="1" applyFill="1" applyBorder="1" applyAlignment="1">
      <alignment horizontal="left" vertical="center"/>
    </xf>
    <xf numFmtId="176" fontId="11" fillId="2" borderId="64" xfId="0" applyNumberFormat="1" applyFont="1" applyFill="1" applyBorder="1" applyAlignment="1">
      <alignment horizontal="left" vertical="center"/>
    </xf>
    <xf numFmtId="0" fontId="12" fillId="2" borderId="8" xfId="0" applyFont="1" applyFill="1" applyBorder="1">
      <alignment vertical="center"/>
    </xf>
    <xf numFmtId="0" fontId="12" fillId="2" borderId="66" xfId="0" applyFont="1" applyFill="1" applyBorder="1">
      <alignment vertical="center"/>
    </xf>
    <xf numFmtId="0" fontId="12" fillId="2" borderId="48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</cellXfs>
  <cellStyles count="4">
    <cellStyle name="ハイパーリンク" xfId="3" builtinId="8"/>
    <cellStyle name="桁区切り" xfId="2" builtinId="6"/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67235</xdr:colOff>
      <xdr:row>2</xdr:row>
      <xdr:rowOff>44824</xdr:rowOff>
    </xdr:from>
    <xdr:to>
      <xdr:col>12</xdr:col>
      <xdr:colOff>38091</xdr:colOff>
      <xdr:row>3</xdr:row>
      <xdr:rowOff>190501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239F56F-5D8E-421B-848C-9F850F292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818030"/>
          <a:ext cx="2637856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1</xdr:row>
      <xdr:rowOff>44824</xdr:rowOff>
    </xdr:from>
    <xdr:to>
      <xdr:col>9</xdr:col>
      <xdr:colOff>218506</xdr:colOff>
      <xdr:row>2</xdr:row>
      <xdr:rowOff>190501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0E6E37C-82AC-43DC-9726-58434FEBD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360" y="825874"/>
          <a:ext cx="2647381" cy="38380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87285</xdr:colOff>
          <xdr:row>11</xdr:row>
          <xdr:rowOff>222432</xdr:rowOff>
        </xdr:from>
        <xdr:to>
          <xdr:col>31</xdr:col>
          <xdr:colOff>221195</xdr:colOff>
          <xdr:row>14</xdr:row>
          <xdr:rowOff>25296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EDD56D36-6931-6292-81AB-9A94F686119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07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029807" y="3253867"/>
              <a:ext cx="3977040" cy="52345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33617</xdr:colOff>
      <xdr:row>0</xdr:row>
      <xdr:rowOff>33617</xdr:rowOff>
    </xdr:from>
    <xdr:to>
      <xdr:col>2</xdr:col>
      <xdr:colOff>34317</xdr:colOff>
      <xdr:row>0</xdr:row>
      <xdr:rowOff>224117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81F19BB-A9E5-467F-9A92-B32ABFD8236B}"/>
            </a:ext>
          </a:extLst>
        </xdr:cNvPr>
        <xdr:cNvSpPr/>
      </xdr:nvSpPr>
      <xdr:spPr>
        <a:xfrm>
          <a:off x="268941" y="33617"/>
          <a:ext cx="583405" cy="190500"/>
        </a:xfrm>
        <a:prstGeom prst="roundRect">
          <a:avLst>
            <a:gd name="adj" fmla="val 14539"/>
          </a:avLst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190500</xdr:colOff>
      <xdr:row>5</xdr:row>
      <xdr:rowOff>168088</xdr:rowOff>
    </xdr:from>
    <xdr:to>
      <xdr:col>13</xdr:col>
      <xdr:colOff>54429</xdr:colOff>
      <xdr:row>7</xdr:row>
      <xdr:rowOff>11204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8776765F-8CC5-2DD6-4A6B-33DB0D551C3E}"/>
            </a:ext>
          </a:extLst>
        </xdr:cNvPr>
        <xdr:cNvSpPr/>
      </xdr:nvSpPr>
      <xdr:spPr>
        <a:xfrm>
          <a:off x="2655794" y="1344706"/>
          <a:ext cx="805223" cy="616322"/>
        </a:xfrm>
        <a:prstGeom prst="roundRect">
          <a:avLst>
            <a:gd name="adj" fmla="val 14539"/>
          </a:avLst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201705</xdr:colOff>
      <xdr:row>11</xdr:row>
      <xdr:rowOff>179294</xdr:rowOff>
    </xdr:from>
    <xdr:to>
      <xdr:col>16</xdr:col>
      <xdr:colOff>67235</xdr:colOff>
      <xdr:row>14</xdr:row>
      <xdr:rowOff>1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B339E746-CBC4-15F9-B0C0-0165F655CE0C}"/>
            </a:ext>
          </a:extLst>
        </xdr:cNvPr>
        <xdr:cNvSpPr/>
      </xdr:nvSpPr>
      <xdr:spPr>
        <a:xfrm>
          <a:off x="1490381" y="3070412"/>
          <a:ext cx="2689413" cy="526677"/>
        </a:xfrm>
        <a:prstGeom prst="roundRect">
          <a:avLst>
            <a:gd name="adj" fmla="val 8156"/>
          </a:avLst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224118</xdr:colOff>
      <xdr:row>14</xdr:row>
      <xdr:rowOff>212911</xdr:rowOff>
    </xdr:from>
    <xdr:to>
      <xdr:col>16</xdr:col>
      <xdr:colOff>44823</xdr:colOff>
      <xdr:row>17</xdr:row>
      <xdr:rowOff>33619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50B736D7-D8C9-DEA8-A416-6CA995BE383D}"/>
            </a:ext>
          </a:extLst>
        </xdr:cNvPr>
        <xdr:cNvSpPr/>
      </xdr:nvSpPr>
      <xdr:spPr>
        <a:xfrm>
          <a:off x="2924736" y="3104029"/>
          <a:ext cx="1232646" cy="526678"/>
        </a:xfrm>
        <a:prstGeom prst="roundRect">
          <a:avLst>
            <a:gd name="adj" fmla="val 14539"/>
          </a:avLst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179295</xdr:colOff>
      <xdr:row>9</xdr:row>
      <xdr:rowOff>190498</xdr:rowOff>
    </xdr:from>
    <xdr:to>
      <xdr:col>33</xdr:col>
      <xdr:colOff>44823</xdr:colOff>
      <xdr:row>17</xdr:row>
      <xdr:rowOff>44823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49761DE5-4399-AF45-6D55-0F742942A87E}"/>
            </a:ext>
          </a:extLst>
        </xdr:cNvPr>
        <xdr:cNvSpPr/>
      </xdr:nvSpPr>
      <xdr:spPr>
        <a:xfrm>
          <a:off x="4291854" y="1904998"/>
          <a:ext cx="3866028" cy="1736913"/>
        </a:xfrm>
        <a:prstGeom prst="roundRect">
          <a:avLst>
            <a:gd name="adj" fmla="val 5507"/>
          </a:avLst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145676</xdr:colOff>
      <xdr:row>17</xdr:row>
      <xdr:rowOff>190499</xdr:rowOff>
    </xdr:from>
    <xdr:to>
      <xdr:col>27</xdr:col>
      <xdr:colOff>44823</xdr:colOff>
      <xdr:row>42</xdr:row>
      <xdr:rowOff>56029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FF27C7F-2815-3123-CFC8-AAD05CA115FA}"/>
            </a:ext>
          </a:extLst>
        </xdr:cNvPr>
        <xdr:cNvSpPr/>
      </xdr:nvSpPr>
      <xdr:spPr>
        <a:xfrm>
          <a:off x="145676" y="4493558"/>
          <a:ext cx="6600265" cy="7709647"/>
        </a:xfrm>
        <a:prstGeom prst="roundRect">
          <a:avLst>
            <a:gd name="adj" fmla="val 1132"/>
          </a:avLst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224117</xdr:colOff>
      <xdr:row>43</xdr:row>
      <xdr:rowOff>190501</xdr:rowOff>
    </xdr:from>
    <xdr:to>
      <xdr:col>19</xdr:col>
      <xdr:colOff>56030</xdr:colOff>
      <xdr:row>47</xdr:row>
      <xdr:rowOff>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DFE672A1-AF9A-D86A-E781-50647BB2FDA5}"/>
            </a:ext>
          </a:extLst>
        </xdr:cNvPr>
        <xdr:cNvSpPr/>
      </xdr:nvSpPr>
      <xdr:spPr>
        <a:xfrm>
          <a:off x="224117" y="12438530"/>
          <a:ext cx="4650442" cy="918882"/>
        </a:xfrm>
        <a:prstGeom prst="roundRect">
          <a:avLst>
            <a:gd name="adj" fmla="val 5783"/>
          </a:avLst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33617</xdr:colOff>
      <xdr:row>1</xdr:row>
      <xdr:rowOff>44822</xdr:rowOff>
    </xdr:from>
    <xdr:to>
      <xdr:col>2</xdr:col>
      <xdr:colOff>34317</xdr:colOff>
      <xdr:row>1</xdr:row>
      <xdr:rowOff>235322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E28EF5F-27EF-7780-DF08-9860A0E0C9D0}"/>
            </a:ext>
          </a:extLst>
        </xdr:cNvPr>
        <xdr:cNvSpPr/>
      </xdr:nvSpPr>
      <xdr:spPr>
        <a:xfrm>
          <a:off x="268941" y="280146"/>
          <a:ext cx="583405" cy="190500"/>
        </a:xfrm>
        <a:prstGeom prst="roundRect">
          <a:avLst>
            <a:gd name="adj" fmla="val 14539"/>
          </a:avLst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33617</xdr:colOff>
      <xdr:row>2</xdr:row>
      <xdr:rowOff>33617</xdr:rowOff>
    </xdr:from>
    <xdr:to>
      <xdr:col>2</xdr:col>
      <xdr:colOff>34317</xdr:colOff>
      <xdr:row>2</xdr:row>
      <xdr:rowOff>224117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D88B1109-91AE-4257-11DB-DC9CA1B1C4D6}"/>
            </a:ext>
          </a:extLst>
        </xdr:cNvPr>
        <xdr:cNvSpPr/>
      </xdr:nvSpPr>
      <xdr:spPr>
        <a:xfrm>
          <a:off x="268941" y="504264"/>
          <a:ext cx="583405" cy="190500"/>
        </a:xfrm>
        <a:prstGeom prst="roundRect">
          <a:avLst>
            <a:gd name="adj" fmla="val 14539"/>
          </a:avLst>
        </a:prstGeom>
        <a:solidFill>
          <a:schemeClr val="accent4">
            <a:lumMod val="20000"/>
            <a:lumOff val="8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78442</xdr:colOff>
      <xdr:row>13</xdr:row>
      <xdr:rowOff>156882</xdr:rowOff>
    </xdr:from>
    <xdr:to>
      <xdr:col>32</xdr:col>
      <xdr:colOff>179295</xdr:colOff>
      <xdr:row>15</xdr:row>
      <xdr:rowOff>210110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6382A091-FA78-473F-AFC5-E96542066785}"/>
            </a:ext>
          </a:extLst>
        </xdr:cNvPr>
        <xdr:cNvSpPr/>
      </xdr:nvSpPr>
      <xdr:spPr>
        <a:xfrm>
          <a:off x="7485530" y="3283323"/>
          <a:ext cx="571500" cy="52387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22412</xdr:colOff>
      <xdr:row>13</xdr:row>
      <xdr:rowOff>137271</xdr:rowOff>
    </xdr:from>
    <xdr:to>
      <xdr:col>32</xdr:col>
      <xdr:colOff>123265</xdr:colOff>
      <xdr:row>15</xdr:row>
      <xdr:rowOff>190499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2ECB1C2-FEDA-4F51-B19A-8DCE697ACAF7}"/>
            </a:ext>
          </a:extLst>
        </xdr:cNvPr>
        <xdr:cNvSpPr/>
      </xdr:nvSpPr>
      <xdr:spPr>
        <a:xfrm>
          <a:off x="7509062" y="3061446"/>
          <a:ext cx="577103" cy="529478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0</xdr:col>
      <xdr:colOff>202407</xdr:colOff>
      <xdr:row>9</xdr:row>
      <xdr:rowOff>202405</xdr:rowOff>
    </xdr:from>
    <xdr:to>
      <xdr:col>16</xdr:col>
      <xdr:colOff>47625</xdr:colOff>
      <xdr:row>17</xdr:row>
      <xdr:rowOff>47624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B0E9E96E-4B14-4B45-9604-BFDD086C7E4B}"/>
            </a:ext>
          </a:extLst>
        </xdr:cNvPr>
        <xdr:cNvSpPr/>
      </xdr:nvSpPr>
      <xdr:spPr>
        <a:xfrm>
          <a:off x="202407" y="2174080"/>
          <a:ext cx="3998118" cy="1854994"/>
        </a:xfrm>
        <a:prstGeom prst="roundRect">
          <a:avLst>
            <a:gd name="adj" fmla="val 2564"/>
          </a:avLst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190500</xdr:colOff>
      <xdr:row>9</xdr:row>
      <xdr:rowOff>214311</xdr:rowOff>
    </xdr:from>
    <xdr:to>
      <xdr:col>33</xdr:col>
      <xdr:colOff>83344</xdr:colOff>
      <xdr:row>17</xdr:row>
      <xdr:rowOff>59530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6E3F65FE-D904-474E-BFBF-942D9CC79DD6}"/>
            </a:ext>
          </a:extLst>
        </xdr:cNvPr>
        <xdr:cNvSpPr/>
      </xdr:nvSpPr>
      <xdr:spPr>
        <a:xfrm>
          <a:off x="4303059" y="2634782"/>
          <a:ext cx="3893344" cy="1839866"/>
        </a:xfrm>
        <a:prstGeom prst="roundRect">
          <a:avLst>
            <a:gd name="adj" fmla="val 3206"/>
          </a:avLst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190500</xdr:colOff>
      <xdr:row>17</xdr:row>
      <xdr:rowOff>178592</xdr:rowOff>
    </xdr:from>
    <xdr:to>
      <xdr:col>15</xdr:col>
      <xdr:colOff>35719</xdr:colOff>
      <xdr:row>20</xdr:row>
      <xdr:rowOff>35718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14C17567-0BA5-4890-B991-8DCE9B0F2B2A}"/>
            </a:ext>
          </a:extLst>
        </xdr:cNvPr>
        <xdr:cNvSpPr/>
      </xdr:nvSpPr>
      <xdr:spPr>
        <a:xfrm>
          <a:off x="190500" y="4160042"/>
          <a:ext cx="3759994" cy="571501"/>
        </a:xfrm>
        <a:prstGeom prst="round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190500</xdr:colOff>
      <xdr:row>20</xdr:row>
      <xdr:rowOff>190498</xdr:rowOff>
    </xdr:from>
    <xdr:to>
      <xdr:col>27</xdr:col>
      <xdr:colOff>33618</xdr:colOff>
      <xdr:row>40</xdr:row>
      <xdr:rowOff>59531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B1210AA1-64A1-4A84-BD00-CA015480EABF}"/>
            </a:ext>
          </a:extLst>
        </xdr:cNvPr>
        <xdr:cNvSpPr/>
      </xdr:nvSpPr>
      <xdr:spPr>
        <a:xfrm>
          <a:off x="190500" y="5311586"/>
          <a:ext cx="6544236" cy="6357239"/>
        </a:xfrm>
        <a:prstGeom prst="roundRect">
          <a:avLst>
            <a:gd name="adj" fmla="val 1797"/>
          </a:avLst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214313</xdr:colOff>
      <xdr:row>7</xdr:row>
      <xdr:rowOff>178594</xdr:rowOff>
    </xdr:from>
    <xdr:to>
      <xdr:col>33</xdr:col>
      <xdr:colOff>11906</xdr:colOff>
      <xdr:row>9</xdr:row>
      <xdr:rowOff>35720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BBB830F7-9122-4DE9-A548-0CF905BDDCBE}"/>
            </a:ext>
          </a:extLst>
        </xdr:cNvPr>
        <xdr:cNvSpPr/>
      </xdr:nvSpPr>
      <xdr:spPr>
        <a:xfrm>
          <a:off x="6034088" y="1674019"/>
          <a:ext cx="2178843" cy="333376"/>
        </a:xfrm>
        <a:prstGeom prst="roundRect">
          <a:avLst>
            <a:gd name="adj" fmla="val 3206"/>
          </a:avLst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59531</xdr:colOff>
      <xdr:row>0</xdr:row>
      <xdr:rowOff>23812</xdr:rowOff>
    </xdr:from>
    <xdr:to>
      <xdr:col>2</xdr:col>
      <xdr:colOff>59530</xdr:colOff>
      <xdr:row>0</xdr:row>
      <xdr:rowOff>214312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9B5ECF45-91A2-4F43-B1B4-2ACA4044BE92}"/>
            </a:ext>
          </a:extLst>
        </xdr:cNvPr>
        <xdr:cNvSpPr/>
      </xdr:nvSpPr>
      <xdr:spPr>
        <a:xfrm>
          <a:off x="297656" y="23812"/>
          <a:ext cx="581024" cy="190500"/>
        </a:xfrm>
        <a:prstGeom prst="roundRect">
          <a:avLst>
            <a:gd name="adj" fmla="val 14539"/>
          </a:avLst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44823</xdr:colOff>
      <xdr:row>1</xdr:row>
      <xdr:rowOff>22410</xdr:rowOff>
    </xdr:from>
    <xdr:to>
      <xdr:col>2</xdr:col>
      <xdr:colOff>45523</xdr:colOff>
      <xdr:row>1</xdr:row>
      <xdr:rowOff>212910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D76E95CB-08FA-46C7-B8F2-F62445670E6B}"/>
            </a:ext>
          </a:extLst>
        </xdr:cNvPr>
        <xdr:cNvSpPr/>
      </xdr:nvSpPr>
      <xdr:spPr>
        <a:xfrm>
          <a:off x="280147" y="257734"/>
          <a:ext cx="583405" cy="190500"/>
        </a:xfrm>
        <a:prstGeom prst="roundRect">
          <a:avLst>
            <a:gd name="adj" fmla="val 14539"/>
          </a:avLst>
        </a:prstGeom>
        <a:solidFill>
          <a:schemeClr val="accent2">
            <a:lumMod val="20000"/>
            <a:lumOff val="8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33617</xdr:colOff>
      <xdr:row>2</xdr:row>
      <xdr:rowOff>33617</xdr:rowOff>
    </xdr:from>
    <xdr:to>
      <xdr:col>2</xdr:col>
      <xdr:colOff>34317</xdr:colOff>
      <xdr:row>2</xdr:row>
      <xdr:rowOff>224117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BA87D8B7-05BE-4254-9EB0-0B88CD6309E0}"/>
            </a:ext>
          </a:extLst>
        </xdr:cNvPr>
        <xdr:cNvSpPr/>
      </xdr:nvSpPr>
      <xdr:spPr>
        <a:xfrm>
          <a:off x="271742" y="509867"/>
          <a:ext cx="581725" cy="190500"/>
        </a:xfrm>
        <a:prstGeom prst="roundRect">
          <a:avLst>
            <a:gd name="adj" fmla="val 14539"/>
          </a:avLst>
        </a:prstGeom>
        <a:solidFill>
          <a:schemeClr val="accent4">
            <a:lumMod val="20000"/>
            <a:lumOff val="8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36A3E-DFD3-4825-9DB1-328525FCEAC3}">
  <sheetPr>
    <pageSetUpPr fitToPage="1"/>
  </sheetPr>
  <dimension ref="A1:Q28"/>
  <sheetViews>
    <sheetView showGridLines="0" tabSelected="1" topLeftCell="A2" zoomScaleNormal="100" workbookViewId="0">
      <selection activeCell="A2" sqref="A2"/>
    </sheetView>
  </sheetViews>
  <sheetFormatPr defaultRowHeight="18.75"/>
  <cols>
    <col min="1" max="1" width="5.75" customWidth="1"/>
  </cols>
  <sheetData>
    <row r="1" spans="1:17" ht="24">
      <c r="A1" s="44" t="s">
        <v>237</v>
      </c>
    </row>
    <row r="3" spans="1:17" ht="27" customHeight="1">
      <c r="A3" s="40">
        <v>1</v>
      </c>
      <c r="B3" t="s">
        <v>232</v>
      </c>
    </row>
    <row r="4" spans="1:17" ht="27" customHeight="1">
      <c r="A4" s="40">
        <v>2</v>
      </c>
      <c r="B4" t="s">
        <v>233</v>
      </c>
    </row>
    <row r="5" spans="1:17" ht="27" customHeight="1">
      <c r="A5" s="40">
        <v>3</v>
      </c>
      <c r="B5" t="s">
        <v>234</v>
      </c>
    </row>
    <row r="6" spans="1:17" ht="27" customHeight="1">
      <c r="A6" s="40">
        <v>4</v>
      </c>
      <c r="B6" t="s">
        <v>224</v>
      </c>
    </row>
    <row r="7" spans="1:17" ht="27" customHeight="1">
      <c r="A7" s="40">
        <v>5</v>
      </c>
      <c r="B7" t="s">
        <v>220</v>
      </c>
    </row>
    <row r="8" spans="1:17" ht="27" customHeight="1">
      <c r="A8" s="40">
        <v>6</v>
      </c>
      <c r="B8" s="43" t="s">
        <v>231</v>
      </c>
      <c r="Q8" s="41"/>
    </row>
    <row r="9" spans="1:17" ht="27" customHeight="1">
      <c r="A9" s="40">
        <v>7</v>
      </c>
      <c r="B9" t="s">
        <v>235</v>
      </c>
    </row>
    <row r="10" spans="1:17" ht="27" customHeight="1">
      <c r="A10" s="40">
        <v>8</v>
      </c>
      <c r="B10" t="s">
        <v>221</v>
      </c>
    </row>
    <row r="11" spans="1:17" ht="27" customHeight="1">
      <c r="A11" s="40">
        <v>9</v>
      </c>
      <c r="B11" s="42" t="s">
        <v>222</v>
      </c>
    </row>
    <row r="12" spans="1:17" ht="27" customHeight="1">
      <c r="A12" s="40">
        <v>10</v>
      </c>
      <c r="B12" t="s">
        <v>223</v>
      </c>
    </row>
    <row r="13" spans="1:17" ht="27" customHeight="1">
      <c r="A13" s="40">
        <v>11</v>
      </c>
      <c r="B13" t="s">
        <v>225</v>
      </c>
    </row>
    <row r="14" spans="1:17" ht="27" customHeight="1">
      <c r="A14" s="40"/>
    </row>
    <row r="15" spans="1:17" ht="27" customHeight="1">
      <c r="A15" s="40"/>
    </row>
    <row r="16" spans="1:17">
      <c r="A16" s="40"/>
      <c r="B16" t="s">
        <v>218</v>
      </c>
    </row>
    <row r="17" spans="1:5">
      <c r="A17" s="40"/>
      <c r="B17" s="55" t="s">
        <v>226</v>
      </c>
      <c r="C17" s="55"/>
      <c r="D17" s="55"/>
      <c r="E17" s="55"/>
    </row>
    <row r="18" spans="1:5">
      <c r="A18" s="40"/>
      <c r="B18" t="s">
        <v>227</v>
      </c>
    </row>
    <row r="19" spans="1:5">
      <c r="A19" s="40"/>
      <c r="B19" t="s">
        <v>228</v>
      </c>
    </row>
    <row r="20" spans="1:5">
      <c r="A20" s="40"/>
    </row>
    <row r="21" spans="1:5">
      <c r="A21" s="40"/>
      <c r="B21" t="s">
        <v>219</v>
      </c>
    </row>
    <row r="22" spans="1:5">
      <c r="A22" s="40"/>
      <c r="B22" t="s">
        <v>229</v>
      </c>
    </row>
    <row r="23" spans="1:5">
      <c r="A23" s="40"/>
      <c r="B23" t="s">
        <v>230</v>
      </c>
    </row>
    <row r="24" spans="1:5">
      <c r="A24" s="40"/>
    </row>
    <row r="25" spans="1:5">
      <c r="A25" s="40"/>
    </row>
    <row r="26" spans="1:5">
      <c r="A26" s="40"/>
    </row>
    <row r="27" spans="1:5">
      <c r="A27" s="40"/>
    </row>
    <row r="28" spans="1:5">
      <c r="A28" s="40"/>
    </row>
  </sheetData>
  <sheetProtection sheet="1" objects="1" scenarios="1"/>
  <mergeCells count="1">
    <mergeCell ref="B17:E17"/>
  </mergeCells>
  <phoneticPr fontId="2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12A67-E29F-4762-BF45-9F85D0645686}">
  <sheetPr>
    <pageSetUpPr fitToPage="1"/>
  </sheetPr>
  <dimension ref="A1:AG39"/>
  <sheetViews>
    <sheetView showGridLines="0" view="pageBreakPreview" zoomScale="85" zoomScaleNormal="100" zoomScaleSheetLayoutView="85" workbookViewId="0">
      <selection activeCell="T24" sqref="T24:U24"/>
    </sheetView>
  </sheetViews>
  <sheetFormatPr defaultColWidth="3.125" defaultRowHeight="18.75" customHeight="1"/>
  <cols>
    <col min="1" max="1" width="1.625" style="1" customWidth="1"/>
    <col min="2" max="2" width="7.625" style="1" bestFit="1" customWidth="1"/>
    <col min="3" max="8" width="2.5" style="1" customWidth="1"/>
    <col min="9" max="19" width="3.125" style="1"/>
    <col min="20" max="21" width="4.75" style="1" customWidth="1"/>
    <col min="22" max="33" width="3.125" style="1"/>
    <col min="34" max="34" width="1.375" style="1" customWidth="1"/>
    <col min="35" max="16384" width="3.125" style="1"/>
  </cols>
  <sheetData>
    <row r="1" spans="1:33" ht="42.75" thickBot="1">
      <c r="B1" s="18"/>
      <c r="C1" s="18"/>
      <c r="D1" s="18"/>
      <c r="E1" s="18"/>
      <c r="F1" s="18"/>
      <c r="G1" s="18"/>
      <c r="H1" s="18"/>
      <c r="I1" s="18"/>
      <c r="J1" s="140"/>
      <c r="K1" s="140"/>
      <c r="L1" s="140"/>
      <c r="M1" s="140"/>
      <c r="N1" s="19" t="s">
        <v>39</v>
      </c>
      <c r="O1" s="19"/>
      <c r="P1" s="19"/>
      <c r="Q1" s="19"/>
      <c r="R1" s="20"/>
      <c r="S1" s="19"/>
      <c r="T1" s="19"/>
      <c r="U1" s="19"/>
      <c r="V1" s="19"/>
      <c r="W1" s="19"/>
      <c r="X1" s="18"/>
      <c r="Y1" s="18"/>
      <c r="Z1" s="18"/>
      <c r="AA1" s="18"/>
      <c r="AB1" s="18"/>
      <c r="AC1" s="18"/>
      <c r="AD1" s="18"/>
      <c r="AE1" s="18"/>
      <c r="AF1" s="18"/>
      <c r="AG1" s="18"/>
    </row>
    <row r="2" spans="1:33" ht="18.75" customHeight="1" thickTop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18.75" customHeight="1" thickBot="1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33" ht="18.75" customHeight="1">
      <c r="B4" s="3" t="s">
        <v>69</v>
      </c>
      <c r="R4" s="56" t="s">
        <v>40</v>
      </c>
      <c r="S4" s="57"/>
      <c r="T4" s="58"/>
      <c r="U4" s="59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</row>
    <row r="5" spans="1:33" ht="18.75" customHeight="1" thickBot="1">
      <c r="R5" s="62" t="s">
        <v>4</v>
      </c>
      <c r="S5" s="63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5"/>
    </row>
    <row r="6" spans="1:33" ht="18.75" customHeight="1">
      <c r="B6" s="66" t="s">
        <v>2</v>
      </c>
      <c r="C6" s="67"/>
      <c r="D6" s="67"/>
      <c r="E6" s="67"/>
      <c r="F6" s="141"/>
      <c r="G6" s="142"/>
      <c r="H6" s="142"/>
      <c r="I6" s="142"/>
      <c r="J6" s="142"/>
      <c r="K6" s="142"/>
      <c r="L6" s="142"/>
      <c r="M6" s="142"/>
      <c r="N6" s="142"/>
      <c r="O6" s="142"/>
      <c r="P6" s="143"/>
      <c r="R6" s="70" t="s">
        <v>6</v>
      </c>
      <c r="S6" s="71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5"/>
    </row>
    <row r="7" spans="1:33" ht="18.75" customHeight="1" thickBot="1">
      <c r="B7" s="68"/>
      <c r="C7" s="69"/>
      <c r="D7" s="69"/>
      <c r="E7" s="69"/>
      <c r="F7" s="144"/>
      <c r="G7" s="145"/>
      <c r="H7" s="145"/>
      <c r="I7" s="145"/>
      <c r="J7" s="145"/>
      <c r="K7" s="145"/>
      <c r="L7" s="145"/>
      <c r="M7" s="145"/>
      <c r="N7" s="145"/>
      <c r="O7" s="145"/>
      <c r="P7" s="146"/>
      <c r="R7" s="72"/>
      <c r="S7" s="73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7"/>
    </row>
    <row r="8" spans="1:33" ht="18.75" customHeight="1">
      <c r="B8" s="78" t="s">
        <v>42</v>
      </c>
      <c r="C8" s="79"/>
      <c r="D8" s="79"/>
      <c r="E8" s="79"/>
      <c r="F8" s="79"/>
      <c r="G8" s="79"/>
      <c r="H8" s="79"/>
      <c r="I8" s="79"/>
      <c r="J8" s="79"/>
      <c r="K8" s="79"/>
      <c r="L8" s="80" t="s">
        <v>43</v>
      </c>
      <c r="M8" s="57"/>
      <c r="N8" s="57"/>
      <c r="O8" s="57"/>
      <c r="P8" s="81"/>
      <c r="R8" s="70" t="s">
        <v>9</v>
      </c>
      <c r="S8" s="71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82" t="s">
        <v>10</v>
      </c>
    </row>
    <row r="9" spans="1:33" ht="18.75" customHeight="1">
      <c r="B9" s="84">
        <f>V33+V34</f>
        <v>0</v>
      </c>
      <c r="C9" s="85"/>
      <c r="D9" s="85"/>
      <c r="E9" s="85"/>
      <c r="F9" s="85"/>
      <c r="G9" s="85"/>
      <c r="H9" s="85"/>
      <c r="I9" s="85"/>
      <c r="J9" s="85"/>
      <c r="K9" s="85"/>
      <c r="L9" s="88"/>
      <c r="M9" s="89"/>
      <c r="N9" s="89"/>
      <c r="O9" s="89"/>
      <c r="P9" s="90"/>
      <c r="R9" s="72"/>
      <c r="S9" s="73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83"/>
    </row>
    <row r="10" spans="1:33" ht="18.75" customHeight="1" thickBot="1">
      <c r="B10" s="86"/>
      <c r="C10" s="87"/>
      <c r="D10" s="87"/>
      <c r="E10" s="87"/>
      <c r="F10" s="87"/>
      <c r="G10" s="87"/>
      <c r="H10" s="87"/>
      <c r="I10" s="87"/>
      <c r="J10" s="87"/>
      <c r="K10" s="87"/>
      <c r="L10" s="91"/>
      <c r="M10" s="92"/>
      <c r="N10" s="92"/>
      <c r="O10" s="92"/>
      <c r="P10" s="93"/>
      <c r="R10" s="94" t="s">
        <v>12</v>
      </c>
      <c r="S10" s="95"/>
      <c r="T10" s="96"/>
      <c r="U10" s="96"/>
      <c r="V10" s="96"/>
      <c r="W10" s="96"/>
      <c r="X10" s="96"/>
      <c r="Y10" s="97" t="s">
        <v>13</v>
      </c>
      <c r="Z10" s="97"/>
      <c r="AA10" s="97"/>
      <c r="AB10" s="98"/>
      <c r="AC10" s="98"/>
      <c r="AD10" s="98"/>
      <c r="AE10" s="98"/>
      <c r="AF10" s="98"/>
      <c r="AG10" s="99"/>
    </row>
    <row r="11" spans="1:33" ht="18.75" customHeight="1" thickBot="1"/>
    <row r="12" spans="1:33" ht="18.75" customHeight="1">
      <c r="B12" s="25" t="s">
        <v>44</v>
      </c>
      <c r="C12" s="79" t="s">
        <v>7</v>
      </c>
      <c r="D12" s="79"/>
      <c r="E12" s="79"/>
      <c r="F12" s="79"/>
      <c r="G12" s="79"/>
      <c r="H12" s="79"/>
      <c r="I12" s="79" t="s">
        <v>5</v>
      </c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100" t="s">
        <v>11</v>
      </c>
      <c r="U12" s="100"/>
      <c r="V12" s="79" t="s">
        <v>26</v>
      </c>
      <c r="W12" s="79"/>
      <c r="X12" s="79"/>
      <c r="Y12" s="79"/>
      <c r="Z12" s="79"/>
      <c r="AA12" s="79"/>
      <c r="AB12" s="79" t="s">
        <v>45</v>
      </c>
      <c r="AC12" s="79"/>
      <c r="AD12" s="79"/>
      <c r="AE12" s="79"/>
      <c r="AF12" s="79"/>
      <c r="AG12" s="101"/>
    </row>
    <row r="13" spans="1:33" ht="26.25" customHeight="1">
      <c r="B13" s="54">
        <v>1</v>
      </c>
      <c r="C13" s="102"/>
      <c r="D13" s="103"/>
      <c r="E13" s="103"/>
      <c r="F13" s="103"/>
      <c r="G13" s="103"/>
      <c r="H13" s="104"/>
      <c r="I13" s="105"/>
      <c r="J13" s="106"/>
      <c r="K13" s="106"/>
      <c r="L13" s="106"/>
      <c r="M13" s="106"/>
      <c r="N13" s="106"/>
      <c r="O13" s="106"/>
      <c r="P13" s="106"/>
      <c r="Q13" s="106"/>
      <c r="R13" s="106"/>
      <c r="S13" s="107"/>
      <c r="T13" s="108"/>
      <c r="U13" s="109"/>
      <c r="V13" s="110"/>
      <c r="W13" s="111"/>
      <c r="X13" s="111"/>
      <c r="Y13" s="111"/>
      <c r="Z13" s="111"/>
      <c r="AA13" s="112"/>
      <c r="AB13" s="113"/>
      <c r="AC13" s="114"/>
      <c r="AD13" s="114"/>
      <c r="AE13" s="114"/>
      <c r="AF13" s="114"/>
      <c r="AG13" s="115"/>
    </row>
    <row r="14" spans="1:33" ht="26.25" customHeight="1">
      <c r="B14" s="54">
        <v>2</v>
      </c>
      <c r="C14" s="102"/>
      <c r="D14" s="103"/>
      <c r="E14" s="103"/>
      <c r="F14" s="103"/>
      <c r="G14" s="103"/>
      <c r="H14" s="104"/>
      <c r="I14" s="105"/>
      <c r="J14" s="106"/>
      <c r="K14" s="106"/>
      <c r="L14" s="106"/>
      <c r="M14" s="106"/>
      <c r="N14" s="106"/>
      <c r="O14" s="106"/>
      <c r="P14" s="106"/>
      <c r="Q14" s="106"/>
      <c r="R14" s="106"/>
      <c r="S14" s="107"/>
      <c r="T14" s="108"/>
      <c r="U14" s="109"/>
      <c r="V14" s="110"/>
      <c r="W14" s="111"/>
      <c r="X14" s="111"/>
      <c r="Y14" s="111"/>
      <c r="Z14" s="111"/>
      <c r="AA14" s="112"/>
      <c r="AB14" s="113"/>
      <c r="AC14" s="114"/>
      <c r="AD14" s="114"/>
      <c r="AE14" s="114"/>
      <c r="AF14" s="114"/>
      <c r="AG14" s="115"/>
    </row>
    <row r="15" spans="1:33" ht="26.25" customHeight="1">
      <c r="B15" s="54">
        <v>3</v>
      </c>
      <c r="C15" s="102"/>
      <c r="D15" s="103"/>
      <c r="E15" s="103"/>
      <c r="F15" s="103"/>
      <c r="G15" s="103"/>
      <c r="H15" s="104"/>
      <c r="I15" s="105"/>
      <c r="J15" s="106"/>
      <c r="K15" s="106"/>
      <c r="L15" s="106"/>
      <c r="M15" s="106"/>
      <c r="N15" s="106"/>
      <c r="O15" s="106"/>
      <c r="P15" s="106"/>
      <c r="Q15" s="106"/>
      <c r="R15" s="106"/>
      <c r="S15" s="107"/>
      <c r="T15" s="108"/>
      <c r="U15" s="109"/>
      <c r="V15" s="110"/>
      <c r="W15" s="111"/>
      <c r="X15" s="111"/>
      <c r="Y15" s="111"/>
      <c r="Z15" s="111"/>
      <c r="AA15" s="112"/>
      <c r="AB15" s="113"/>
      <c r="AC15" s="114"/>
      <c r="AD15" s="114"/>
      <c r="AE15" s="114"/>
      <c r="AF15" s="114"/>
      <c r="AG15" s="115"/>
    </row>
    <row r="16" spans="1:33" ht="26.25" customHeight="1">
      <c r="B16" s="54">
        <v>4</v>
      </c>
      <c r="C16" s="102"/>
      <c r="D16" s="103"/>
      <c r="E16" s="103"/>
      <c r="F16" s="103"/>
      <c r="G16" s="103"/>
      <c r="H16" s="104"/>
      <c r="I16" s="105"/>
      <c r="J16" s="106"/>
      <c r="K16" s="106"/>
      <c r="L16" s="106"/>
      <c r="M16" s="106"/>
      <c r="N16" s="106"/>
      <c r="O16" s="106"/>
      <c r="P16" s="106"/>
      <c r="Q16" s="106"/>
      <c r="R16" s="106"/>
      <c r="S16" s="107"/>
      <c r="T16" s="108"/>
      <c r="U16" s="109"/>
      <c r="V16" s="110"/>
      <c r="W16" s="111"/>
      <c r="X16" s="111"/>
      <c r="Y16" s="111"/>
      <c r="Z16" s="111"/>
      <c r="AA16" s="112"/>
      <c r="AB16" s="113"/>
      <c r="AC16" s="114"/>
      <c r="AD16" s="114"/>
      <c r="AE16" s="114"/>
      <c r="AF16" s="114"/>
      <c r="AG16" s="115"/>
    </row>
    <row r="17" spans="2:33" ht="26.25" customHeight="1">
      <c r="B17" s="54">
        <v>5</v>
      </c>
      <c r="C17" s="102"/>
      <c r="D17" s="103"/>
      <c r="E17" s="103"/>
      <c r="F17" s="103"/>
      <c r="G17" s="103"/>
      <c r="H17" s="104"/>
      <c r="I17" s="105"/>
      <c r="J17" s="106"/>
      <c r="K17" s="106"/>
      <c r="L17" s="106"/>
      <c r="M17" s="106"/>
      <c r="N17" s="106"/>
      <c r="O17" s="106"/>
      <c r="P17" s="106"/>
      <c r="Q17" s="106"/>
      <c r="R17" s="106"/>
      <c r="S17" s="107"/>
      <c r="T17" s="108"/>
      <c r="U17" s="109"/>
      <c r="V17" s="110"/>
      <c r="W17" s="111"/>
      <c r="X17" s="111"/>
      <c r="Y17" s="111"/>
      <c r="Z17" s="111"/>
      <c r="AA17" s="112"/>
      <c r="AB17" s="113"/>
      <c r="AC17" s="114"/>
      <c r="AD17" s="114"/>
      <c r="AE17" s="114"/>
      <c r="AF17" s="114"/>
      <c r="AG17" s="115"/>
    </row>
    <row r="18" spans="2:33" ht="26.25" customHeight="1">
      <c r="B18" s="54">
        <v>6</v>
      </c>
      <c r="C18" s="102"/>
      <c r="D18" s="103"/>
      <c r="E18" s="103"/>
      <c r="F18" s="103"/>
      <c r="G18" s="103"/>
      <c r="H18" s="104"/>
      <c r="I18" s="105"/>
      <c r="J18" s="106"/>
      <c r="K18" s="106"/>
      <c r="L18" s="106"/>
      <c r="M18" s="106"/>
      <c r="N18" s="106"/>
      <c r="O18" s="106"/>
      <c r="P18" s="106"/>
      <c r="Q18" s="106"/>
      <c r="R18" s="106"/>
      <c r="S18" s="107"/>
      <c r="T18" s="108"/>
      <c r="U18" s="109"/>
      <c r="V18" s="110"/>
      <c r="W18" s="111"/>
      <c r="X18" s="111"/>
      <c r="Y18" s="111"/>
      <c r="Z18" s="111"/>
      <c r="AA18" s="112"/>
      <c r="AB18" s="113"/>
      <c r="AC18" s="114"/>
      <c r="AD18" s="114"/>
      <c r="AE18" s="114"/>
      <c r="AF18" s="114"/>
      <c r="AG18" s="115"/>
    </row>
    <row r="19" spans="2:33" ht="26.25" customHeight="1">
      <c r="B19" s="54">
        <v>7</v>
      </c>
      <c r="C19" s="102"/>
      <c r="D19" s="103"/>
      <c r="E19" s="103"/>
      <c r="F19" s="103"/>
      <c r="G19" s="103"/>
      <c r="H19" s="104"/>
      <c r="I19" s="105"/>
      <c r="J19" s="106"/>
      <c r="K19" s="106"/>
      <c r="L19" s="106"/>
      <c r="M19" s="106"/>
      <c r="N19" s="106"/>
      <c r="O19" s="106"/>
      <c r="P19" s="106"/>
      <c r="Q19" s="106"/>
      <c r="R19" s="106"/>
      <c r="S19" s="107"/>
      <c r="T19" s="108"/>
      <c r="U19" s="109"/>
      <c r="V19" s="110"/>
      <c r="W19" s="111"/>
      <c r="X19" s="111"/>
      <c r="Y19" s="111"/>
      <c r="Z19" s="111"/>
      <c r="AA19" s="112"/>
      <c r="AB19" s="113"/>
      <c r="AC19" s="114"/>
      <c r="AD19" s="114"/>
      <c r="AE19" s="114"/>
      <c r="AF19" s="114"/>
      <c r="AG19" s="115"/>
    </row>
    <row r="20" spans="2:33" ht="26.25" customHeight="1">
      <c r="B20" s="54">
        <v>8</v>
      </c>
      <c r="C20" s="102"/>
      <c r="D20" s="103"/>
      <c r="E20" s="103"/>
      <c r="F20" s="103"/>
      <c r="G20" s="103"/>
      <c r="H20" s="104"/>
      <c r="I20" s="105"/>
      <c r="J20" s="106"/>
      <c r="K20" s="106"/>
      <c r="L20" s="106"/>
      <c r="M20" s="106"/>
      <c r="N20" s="106"/>
      <c r="O20" s="106"/>
      <c r="P20" s="106"/>
      <c r="Q20" s="106"/>
      <c r="R20" s="106"/>
      <c r="S20" s="107"/>
      <c r="T20" s="108"/>
      <c r="U20" s="109"/>
      <c r="V20" s="110"/>
      <c r="W20" s="111"/>
      <c r="X20" s="111"/>
      <c r="Y20" s="111"/>
      <c r="Z20" s="111"/>
      <c r="AA20" s="112"/>
      <c r="AB20" s="113"/>
      <c r="AC20" s="114"/>
      <c r="AD20" s="114"/>
      <c r="AE20" s="114"/>
      <c r="AF20" s="114"/>
      <c r="AG20" s="115"/>
    </row>
    <row r="21" spans="2:33" ht="26.25" customHeight="1">
      <c r="B21" s="54">
        <v>9</v>
      </c>
      <c r="C21" s="102"/>
      <c r="D21" s="103"/>
      <c r="E21" s="103"/>
      <c r="F21" s="103"/>
      <c r="G21" s="103"/>
      <c r="H21" s="104"/>
      <c r="I21" s="105"/>
      <c r="J21" s="106"/>
      <c r="K21" s="106"/>
      <c r="L21" s="106"/>
      <c r="M21" s="106"/>
      <c r="N21" s="106"/>
      <c r="O21" s="106"/>
      <c r="P21" s="106"/>
      <c r="Q21" s="106"/>
      <c r="R21" s="106"/>
      <c r="S21" s="107"/>
      <c r="T21" s="108"/>
      <c r="U21" s="109"/>
      <c r="V21" s="110"/>
      <c r="W21" s="111"/>
      <c r="X21" s="111"/>
      <c r="Y21" s="111"/>
      <c r="Z21" s="111"/>
      <c r="AA21" s="112"/>
      <c r="AB21" s="113"/>
      <c r="AC21" s="114"/>
      <c r="AD21" s="114"/>
      <c r="AE21" s="114"/>
      <c r="AF21" s="114"/>
      <c r="AG21" s="115"/>
    </row>
    <row r="22" spans="2:33" ht="26.25" customHeight="1">
      <c r="B22" s="54">
        <v>10</v>
      </c>
      <c r="C22" s="102"/>
      <c r="D22" s="103"/>
      <c r="E22" s="103"/>
      <c r="F22" s="103"/>
      <c r="G22" s="103"/>
      <c r="H22" s="104"/>
      <c r="I22" s="105"/>
      <c r="J22" s="106"/>
      <c r="K22" s="106"/>
      <c r="L22" s="106"/>
      <c r="M22" s="106"/>
      <c r="N22" s="106"/>
      <c r="O22" s="106"/>
      <c r="P22" s="106"/>
      <c r="Q22" s="106"/>
      <c r="R22" s="106"/>
      <c r="S22" s="107"/>
      <c r="T22" s="108"/>
      <c r="U22" s="109"/>
      <c r="V22" s="110"/>
      <c r="W22" s="111"/>
      <c r="X22" s="111"/>
      <c r="Y22" s="111"/>
      <c r="Z22" s="111"/>
      <c r="AA22" s="112"/>
      <c r="AB22" s="113"/>
      <c r="AC22" s="114"/>
      <c r="AD22" s="114"/>
      <c r="AE22" s="114"/>
      <c r="AF22" s="114"/>
      <c r="AG22" s="115"/>
    </row>
    <row r="23" spans="2:33" ht="26.25" customHeight="1">
      <c r="B23" s="54">
        <v>11</v>
      </c>
      <c r="C23" s="102"/>
      <c r="D23" s="103"/>
      <c r="E23" s="103"/>
      <c r="F23" s="103"/>
      <c r="G23" s="103"/>
      <c r="H23" s="104"/>
      <c r="I23" s="105"/>
      <c r="J23" s="106"/>
      <c r="K23" s="106"/>
      <c r="L23" s="106"/>
      <c r="M23" s="106"/>
      <c r="N23" s="106"/>
      <c r="O23" s="106"/>
      <c r="P23" s="106"/>
      <c r="Q23" s="106"/>
      <c r="R23" s="106"/>
      <c r="S23" s="107"/>
      <c r="T23" s="108"/>
      <c r="U23" s="109"/>
      <c r="V23" s="110"/>
      <c r="W23" s="111"/>
      <c r="X23" s="111"/>
      <c r="Y23" s="111"/>
      <c r="Z23" s="111"/>
      <c r="AA23" s="112"/>
      <c r="AB23" s="113"/>
      <c r="AC23" s="114"/>
      <c r="AD23" s="114"/>
      <c r="AE23" s="114"/>
      <c r="AF23" s="114"/>
      <c r="AG23" s="115"/>
    </row>
    <row r="24" spans="2:33" ht="26.25" customHeight="1">
      <c r="B24" s="54">
        <v>12</v>
      </c>
      <c r="C24" s="102"/>
      <c r="D24" s="103"/>
      <c r="E24" s="103"/>
      <c r="F24" s="103"/>
      <c r="G24" s="103"/>
      <c r="H24" s="104"/>
      <c r="I24" s="105"/>
      <c r="J24" s="106"/>
      <c r="K24" s="106"/>
      <c r="L24" s="106"/>
      <c r="M24" s="106"/>
      <c r="N24" s="106"/>
      <c r="O24" s="106"/>
      <c r="P24" s="106"/>
      <c r="Q24" s="106"/>
      <c r="R24" s="106"/>
      <c r="S24" s="107"/>
      <c r="T24" s="108"/>
      <c r="U24" s="109"/>
      <c r="V24" s="110"/>
      <c r="W24" s="111"/>
      <c r="X24" s="111"/>
      <c r="Y24" s="111"/>
      <c r="Z24" s="111"/>
      <c r="AA24" s="112"/>
      <c r="AB24" s="113"/>
      <c r="AC24" s="114"/>
      <c r="AD24" s="114"/>
      <c r="AE24" s="114"/>
      <c r="AF24" s="114"/>
      <c r="AG24" s="115"/>
    </row>
    <row r="25" spans="2:33" ht="26.25" customHeight="1">
      <c r="B25" s="54">
        <v>13</v>
      </c>
      <c r="C25" s="102"/>
      <c r="D25" s="103"/>
      <c r="E25" s="103"/>
      <c r="F25" s="103"/>
      <c r="G25" s="103"/>
      <c r="H25" s="104"/>
      <c r="I25" s="105"/>
      <c r="J25" s="106"/>
      <c r="K25" s="106"/>
      <c r="L25" s="106"/>
      <c r="M25" s="106"/>
      <c r="N25" s="106"/>
      <c r="O25" s="106"/>
      <c r="P25" s="106"/>
      <c r="Q25" s="106"/>
      <c r="R25" s="106"/>
      <c r="S25" s="107"/>
      <c r="T25" s="108"/>
      <c r="U25" s="109"/>
      <c r="V25" s="110"/>
      <c r="W25" s="111"/>
      <c r="X25" s="111"/>
      <c r="Y25" s="111"/>
      <c r="Z25" s="111"/>
      <c r="AA25" s="112"/>
      <c r="AB25" s="113"/>
      <c r="AC25" s="114"/>
      <c r="AD25" s="114"/>
      <c r="AE25" s="114"/>
      <c r="AF25" s="114"/>
      <c r="AG25" s="115"/>
    </row>
    <row r="26" spans="2:33" ht="26.25" customHeight="1">
      <c r="B26" s="54">
        <v>14</v>
      </c>
      <c r="C26" s="102"/>
      <c r="D26" s="103"/>
      <c r="E26" s="103"/>
      <c r="F26" s="103"/>
      <c r="G26" s="103"/>
      <c r="H26" s="104"/>
      <c r="I26" s="105"/>
      <c r="J26" s="106"/>
      <c r="K26" s="106"/>
      <c r="L26" s="106"/>
      <c r="M26" s="106"/>
      <c r="N26" s="106"/>
      <c r="O26" s="106"/>
      <c r="P26" s="106"/>
      <c r="Q26" s="106"/>
      <c r="R26" s="106"/>
      <c r="S26" s="107"/>
      <c r="T26" s="108"/>
      <c r="U26" s="109"/>
      <c r="V26" s="110"/>
      <c r="W26" s="111"/>
      <c r="X26" s="111"/>
      <c r="Y26" s="111"/>
      <c r="Z26" s="111"/>
      <c r="AA26" s="112"/>
      <c r="AB26" s="113"/>
      <c r="AC26" s="114"/>
      <c r="AD26" s="114"/>
      <c r="AE26" s="114"/>
      <c r="AF26" s="114"/>
      <c r="AG26" s="115"/>
    </row>
    <row r="27" spans="2:33" ht="26.25" customHeight="1">
      <c r="B27" s="54">
        <v>15</v>
      </c>
      <c r="C27" s="102"/>
      <c r="D27" s="103"/>
      <c r="E27" s="103"/>
      <c r="F27" s="103"/>
      <c r="G27" s="103"/>
      <c r="H27" s="104"/>
      <c r="I27" s="105"/>
      <c r="J27" s="106"/>
      <c r="K27" s="106"/>
      <c r="L27" s="106"/>
      <c r="M27" s="106"/>
      <c r="N27" s="106"/>
      <c r="O27" s="106"/>
      <c r="P27" s="106"/>
      <c r="Q27" s="106"/>
      <c r="R27" s="106"/>
      <c r="S27" s="107"/>
      <c r="T27" s="108"/>
      <c r="U27" s="109"/>
      <c r="V27" s="110"/>
      <c r="W27" s="111"/>
      <c r="X27" s="111"/>
      <c r="Y27" s="111"/>
      <c r="Z27" s="111"/>
      <c r="AA27" s="112"/>
      <c r="AB27" s="113"/>
      <c r="AC27" s="114"/>
      <c r="AD27" s="114"/>
      <c r="AE27" s="114"/>
      <c r="AF27" s="114"/>
      <c r="AG27" s="115"/>
    </row>
    <row r="28" spans="2:33" ht="22.5" customHeight="1">
      <c r="B28" s="147" t="s">
        <v>64</v>
      </c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9"/>
      <c r="R28" s="150" t="s">
        <v>62</v>
      </c>
      <c r="S28" s="151"/>
      <c r="T28" s="151"/>
      <c r="U28" s="152"/>
      <c r="V28" s="134"/>
      <c r="W28" s="135"/>
      <c r="X28" s="135"/>
      <c r="Y28" s="135"/>
      <c r="Z28" s="135"/>
      <c r="AA28" s="136"/>
      <c r="AB28" s="132"/>
      <c r="AC28" s="132"/>
      <c r="AD28" s="132"/>
      <c r="AE28" s="132"/>
      <c r="AF28" s="132"/>
      <c r="AG28" s="133"/>
    </row>
    <row r="29" spans="2:33" ht="22.5" customHeight="1">
      <c r="B29" s="153" t="s">
        <v>63</v>
      </c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5"/>
      <c r="R29" s="156" t="s">
        <v>62</v>
      </c>
      <c r="S29" s="157"/>
      <c r="T29" s="157"/>
      <c r="U29" s="158"/>
      <c r="V29" s="128"/>
      <c r="W29" s="128"/>
      <c r="X29" s="128"/>
      <c r="Y29" s="128"/>
      <c r="Z29" s="128"/>
      <c r="AA29" s="128"/>
      <c r="AB29" s="129"/>
      <c r="AC29" s="129"/>
      <c r="AD29" s="129"/>
      <c r="AE29" s="129"/>
      <c r="AF29" s="129"/>
      <c r="AG29" s="130"/>
    </row>
    <row r="30" spans="2:33" ht="22.5" customHeight="1">
      <c r="B30" s="147" t="s">
        <v>64</v>
      </c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9"/>
      <c r="R30" s="150" t="s">
        <v>65</v>
      </c>
      <c r="S30" s="151"/>
      <c r="T30" s="151"/>
      <c r="U30" s="152"/>
      <c r="V30" s="131"/>
      <c r="W30" s="131"/>
      <c r="X30" s="131"/>
      <c r="Y30" s="131"/>
      <c r="Z30" s="131"/>
      <c r="AA30" s="131"/>
      <c r="AB30" s="132"/>
      <c r="AC30" s="132"/>
      <c r="AD30" s="132"/>
      <c r="AE30" s="132"/>
      <c r="AF30" s="132"/>
      <c r="AG30" s="133"/>
    </row>
    <row r="31" spans="2:33" ht="22.5" customHeight="1">
      <c r="B31" s="153" t="s">
        <v>63</v>
      </c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5"/>
      <c r="R31" s="156" t="s">
        <v>65</v>
      </c>
      <c r="S31" s="157"/>
      <c r="T31" s="157"/>
      <c r="U31" s="158"/>
      <c r="V31" s="128"/>
      <c r="W31" s="128"/>
      <c r="X31" s="128"/>
      <c r="Y31" s="128"/>
      <c r="Z31" s="128"/>
      <c r="AA31" s="128"/>
      <c r="AB31" s="129"/>
      <c r="AC31" s="129"/>
      <c r="AD31" s="129"/>
      <c r="AE31" s="129"/>
      <c r="AF31" s="129"/>
      <c r="AG31" s="130"/>
    </row>
    <row r="32" spans="2:33" ht="22.5" customHeight="1">
      <c r="B32" s="147" t="s">
        <v>64</v>
      </c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9"/>
      <c r="R32" s="150" t="s">
        <v>66</v>
      </c>
      <c r="S32" s="151"/>
      <c r="T32" s="151"/>
      <c r="U32" s="152"/>
      <c r="V32" s="131"/>
      <c r="W32" s="131"/>
      <c r="X32" s="131"/>
      <c r="Y32" s="131"/>
      <c r="Z32" s="131"/>
      <c r="AA32" s="131"/>
      <c r="AB32" s="132"/>
      <c r="AC32" s="132"/>
      <c r="AD32" s="132"/>
      <c r="AE32" s="132"/>
      <c r="AF32" s="132"/>
      <c r="AG32" s="133"/>
    </row>
    <row r="33" spans="2:33" ht="22.5" customHeight="1">
      <c r="B33" s="180" t="s">
        <v>46</v>
      </c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13">
        <f>SUM(V28:AA32)</f>
        <v>0</v>
      </c>
      <c r="W33" s="114"/>
      <c r="X33" s="114"/>
      <c r="Y33" s="114"/>
      <c r="Z33" s="114"/>
      <c r="AA33" s="116"/>
      <c r="AB33" s="117"/>
      <c r="AC33" s="118"/>
      <c r="AD33" s="118"/>
      <c r="AE33" s="118"/>
      <c r="AF33" s="118"/>
      <c r="AG33" s="119"/>
    </row>
    <row r="34" spans="2:33" ht="22.5" customHeight="1" thickBot="1">
      <c r="B34" s="120" t="s">
        <v>47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2">
        <v>0</v>
      </c>
      <c r="W34" s="123"/>
      <c r="X34" s="123"/>
      <c r="Y34" s="123"/>
      <c r="Z34" s="123"/>
      <c r="AA34" s="124"/>
      <c r="AB34" s="125"/>
      <c r="AC34" s="126"/>
      <c r="AD34" s="126"/>
      <c r="AE34" s="126"/>
      <c r="AF34" s="126"/>
      <c r="AG34" s="127"/>
    </row>
    <row r="35" spans="2:33" ht="7.5" customHeight="1"/>
    <row r="36" spans="2:33" ht="18.75" customHeight="1" thickBot="1">
      <c r="B36" s="10" t="s">
        <v>48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2:33" ht="23.25" customHeight="1">
      <c r="B37" s="159" t="s">
        <v>49</v>
      </c>
      <c r="C37" s="162" t="s">
        <v>50</v>
      </c>
      <c r="D37" s="163"/>
      <c r="E37" s="164"/>
      <c r="F37" s="165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7" t="s">
        <v>51</v>
      </c>
      <c r="S37" s="168"/>
    </row>
    <row r="38" spans="2:33" ht="23.25" customHeight="1">
      <c r="B38" s="160"/>
      <c r="C38" s="169" t="s">
        <v>52</v>
      </c>
      <c r="D38" s="170"/>
      <c r="E38" s="171"/>
      <c r="F38" s="172"/>
      <c r="G38" s="173"/>
      <c r="H38" s="173"/>
      <c r="I38" s="137" t="s">
        <v>54</v>
      </c>
      <c r="J38" s="138"/>
      <c r="K38" s="138"/>
      <c r="L38" s="139"/>
      <c r="M38" s="16"/>
      <c r="N38" s="16"/>
      <c r="O38" s="16"/>
      <c r="P38" s="16"/>
      <c r="Q38" s="16"/>
      <c r="R38" s="16"/>
      <c r="S38" s="17"/>
    </row>
    <row r="39" spans="2:33" ht="23.25" customHeight="1" thickBot="1">
      <c r="B39" s="161"/>
      <c r="C39" s="174" t="s">
        <v>55</v>
      </c>
      <c r="D39" s="175"/>
      <c r="E39" s="176"/>
      <c r="F39" s="177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9"/>
    </row>
  </sheetData>
  <sheetProtection algorithmName="SHA-512" hashValue="uncmUp+7xVN0+FcyTmWT3Nf4iiJX/8/mlZfGwvyw/5nLGjg6HJ1Qc0BNPLVVIQY0usb9ZzSrG8tBw6FpOQ6PwQ==" saltValue="J8RnCPfCl74X67wBqygkEg==" spinCount="100000" sheet="1" formatCells="0" selectLockedCells="1"/>
  <mergeCells count="135">
    <mergeCell ref="V28:AA28"/>
    <mergeCell ref="AB28:AG28"/>
    <mergeCell ref="I38:L38"/>
    <mergeCell ref="J1:M1"/>
    <mergeCell ref="F6:P7"/>
    <mergeCell ref="B28:Q28"/>
    <mergeCell ref="R28:U28"/>
    <mergeCell ref="B29:Q29"/>
    <mergeCell ref="R29:U29"/>
    <mergeCell ref="B30:Q30"/>
    <mergeCell ref="R30:U30"/>
    <mergeCell ref="B31:Q31"/>
    <mergeCell ref="R31:U31"/>
    <mergeCell ref="B32:Q32"/>
    <mergeCell ref="R32:U32"/>
    <mergeCell ref="B37:B39"/>
    <mergeCell ref="C37:E37"/>
    <mergeCell ref="F37:Q37"/>
    <mergeCell ref="R37:S37"/>
    <mergeCell ref="C38:E38"/>
    <mergeCell ref="F38:H38"/>
    <mergeCell ref="C39:E39"/>
    <mergeCell ref="F39:S39"/>
    <mergeCell ref="B33:U33"/>
    <mergeCell ref="V33:AA33"/>
    <mergeCell ref="AB33:AG33"/>
    <mergeCell ref="B34:U34"/>
    <mergeCell ref="V34:AA34"/>
    <mergeCell ref="AB34:AG34"/>
    <mergeCell ref="V29:AA29"/>
    <mergeCell ref="AB29:AG29"/>
    <mergeCell ref="V30:AA30"/>
    <mergeCell ref="AB30:AG30"/>
    <mergeCell ref="V31:AA31"/>
    <mergeCell ref="AB31:AG31"/>
    <mergeCell ref="V32:AA32"/>
    <mergeCell ref="AB32:AG32"/>
    <mergeCell ref="C24:H24"/>
    <mergeCell ref="I24:S24"/>
    <mergeCell ref="T24:U24"/>
    <mergeCell ref="V24:AA24"/>
    <mergeCell ref="AB24:AG24"/>
    <mergeCell ref="C27:H27"/>
    <mergeCell ref="I27:S27"/>
    <mergeCell ref="T27:U27"/>
    <mergeCell ref="V27:AA27"/>
    <mergeCell ref="AB27:AG27"/>
    <mergeCell ref="C25:H25"/>
    <mergeCell ref="I25:S25"/>
    <mergeCell ref="T25:U25"/>
    <mergeCell ref="V25:AA25"/>
    <mergeCell ref="AB25:AG25"/>
    <mergeCell ref="C26:H26"/>
    <mergeCell ref="I26:S26"/>
    <mergeCell ref="T26:U26"/>
    <mergeCell ref="V26:AA26"/>
    <mergeCell ref="AB26:AG26"/>
    <mergeCell ref="C22:H22"/>
    <mergeCell ref="I22:S22"/>
    <mergeCell ref="T22:U22"/>
    <mergeCell ref="V22:AA22"/>
    <mergeCell ref="AB22:AG22"/>
    <mergeCell ref="C23:H23"/>
    <mergeCell ref="I23:S23"/>
    <mergeCell ref="T23:U23"/>
    <mergeCell ref="V23:AA23"/>
    <mergeCell ref="AB23:AG23"/>
    <mergeCell ref="C20:H20"/>
    <mergeCell ref="I20:S20"/>
    <mergeCell ref="T20:U20"/>
    <mergeCell ref="V20:AA20"/>
    <mergeCell ref="AB20:AG20"/>
    <mergeCell ref="C21:H21"/>
    <mergeCell ref="I21:S21"/>
    <mergeCell ref="T21:U21"/>
    <mergeCell ref="V21:AA21"/>
    <mergeCell ref="AB21:AG21"/>
    <mergeCell ref="C18:H18"/>
    <mergeCell ref="I18:S18"/>
    <mergeCell ref="T18:U18"/>
    <mergeCell ref="V18:AA18"/>
    <mergeCell ref="AB18:AG18"/>
    <mergeCell ref="C19:H19"/>
    <mergeCell ref="I19:S19"/>
    <mergeCell ref="T19:U19"/>
    <mergeCell ref="V19:AA19"/>
    <mergeCell ref="AB19:AG19"/>
    <mergeCell ref="C16:H16"/>
    <mergeCell ref="I16:S16"/>
    <mergeCell ref="T16:U16"/>
    <mergeCell ref="V16:AA16"/>
    <mergeCell ref="AB16:AG16"/>
    <mergeCell ref="C17:H17"/>
    <mergeCell ref="I17:S17"/>
    <mergeCell ref="T17:U17"/>
    <mergeCell ref="V17:AA17"/>
    <mergeCell ref="AB17:AG17"/>
    <mergeCell ref="C14:H14"/>
    <mergeCell ref="I14:S14"/>
    <mergeCell ref="T14:U14"/>
    <mergeCell ref="V14:AA14"/>
    <mergeCell ref="AB14:AG14"/>
    <mergeCell ref="C15:H15"/>
    <mergeCell ref="I15:S15"/>
    <mergeCell ref="T15:U15"/>
    <mergeCell ref="V15:AA15"/>
    <mergeCell ref="AB15:AG15"/>
    <mergeCell ref="C12:H12"/>
    <mergeCell ref="I12:S12"/>
    <mergeCell ref="T12:U12"/>
    <mergeCell ref="V12:AA12"/>
    <mergeCell ref="AB12:AG12"/>
    <mergeCell ref="C13:H13"/>
    <mergeCell ref="I13:S13"/>
    <mergeCell ref="T13:U13"/>
    <mergeCell ref="V13:AA13"/>
    <mergeCell ref="AB13:AG13"/>
    <mergeCell ref="R4:T4"/>
    <mergeCell ref="U4:AG4"/>
    <mergeCell ref="R5:S5"/>
    <mergeCell ref="T5:AG5"/>
    <mergeCell ref="B6:E7"/>
    <mergeCell ref="R6:S7"/>
    <mergeCell ref="T6:AG7"/>
    <mergeCell ref="B8:K8"/>
    <mergeCell ref="L8:P8"/>
    <mergeCell ref="R8:S9"/>
    <mergeCell ref="T8:AF9"/>
    <mergeCell ref="AG8:AG9"/>
    <mergeCell ref="B9:K10"/>
    <mergeCell ref="L9:P10"/>
    <mergeCell ref="R10:S10"/>
    <mergeCell ref="T10:X10"/>
    <mergeCell ref="Y10:AA10"/>
    <mergeCell ref="AB10:AG10"/>
  </mergeCells>
  <phoneticPr fontId="2"/>
  <dataValidations count="2">
    <dataValidation type="list" allowBlank="1" showInputMessage="1" sqref="F38:H38" xr:uid="{47A50A97-1093-4878-A3F4-4876A0D71FCD}">
      <formula1>"　　　,普通,当座"</formula1>
    </dataValidation>
    <dataValidation type="list" allowBlank="1" showInputMessage="1" showErrorMessage="1" sqref="F6:P7" xr:uid="{25F0AAA4-5BB5-4A03-B664-826B776965D7}">
      <formula1>"管工事,不動産"</formula1>
    </dataValidation>
  </dataValidations>
  <printOptions horizontalCentered="1" verticalCentered="1"/>
  <pageMargins left="0.23622047244094491" right="0.19685039370078741" top="0.39370078740157483" bottom="0.19685039370078741" header="0.31496062992125984" footer="0.31496062992125984"/>
  <pageSetup paperSize="9" scale="85" orientation="portrait" cellComments="asDisplaye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86467-D0B8-40AD-ACCD-71592BDFB4EE}">
  <sheetPr>
    <pageSetUpPr fitToPage="1"/>
  </sheetPr>
  <dimension ref="A1:AF38"/>
  <sheetViews>
    <sheetView showGridLines="0" view="pageBreakPreview" zoomScale="85" zoomScaleNormal="100" zoomScaleSheetLayoutView="85" workbookViewId="0">
      <selection activeCell="W17" sqref="W17:Z17"/>
    </sheetView>
  </sheetViews>
  <sheetFormatPr defaultColWidth="3.125" defaultRowHeight="18.75" customHeight="1"/>
  <cols>
    <col min="1" max="1" width="7.625" style="9" bestFit="1" customWidth="1"/>
    <col min="2" max="16384" width="3.125" style="9"/>
  </cols>
  <sheetData>
    <row r="1" spans="1:32" ht="42">
      <c r="A1" s="183" t="s">
        <v>57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8"/>
      <c r="O1" s="1"/>
      <c r="P1" s="2"/>
      <c r="Q1" s="2"/>
      <c r="R1" s="2"/>
      <c r="S1" s="7" t="s">
        <v>33</v>
      </c>
      <c r="T1" s="5"/>
      <c r="U1" s="6"/>
      <c r="V1" s="7" t="s">
        <v>34</v>
      </c>
      <c r="W1" s="5"/>
      <c r="X1" s="5"/>
      <c r="Y1" s="5"/>
      <c r="Z1" s="6"/>
      <c r="AA1" s="1"/>
      <c r="AB1" s="248" t="s">
        <v>0</v>
      </c>
      <c r="AC1" s="249"/>
      <c r="AD1" s="249"/>
      <c r="AE1" s="249"/>
      <c r="AF1" s="250"/>
    </row>
    <row r="2" spans="1:32" ht="18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2"/>
      <c r="Q2" s="2"/>
      <c r="R2" s="2"/>
      <c r="S2" s="2"/>
      <c r="T2" s="2"/>
      <c r="U2" s="2"/>
      <c r="V2" s="2"/>
      <c r="W2" s="2"/>
      <c r="X2" s="11"/>
    </row>
    <row r="3" spans="1:32" ht="18.75" customHeight="1">
      <c r="A3" s="3" t="s">
        <v>69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Q3" s="3"/>
      <c r="R3" s="3"/>
      <c r="S3" s="3"/>
      <c r="T3" s="3"/>
      <c r="U3" s="1"/>
      <c r="V3" s="1"/>
      <c r="W3" s="1"/>
      <c r="X3" s="251"/>
      <c r="Y3" s="251"/>
      <c r="Z3" s="4" t="s">
        <v>29</v>
      </c>
      <c r="AA3" s="251"/>
      <c r="AB3" s="251"/>
      <c r="AC3" s="4" t="s">
        <v>30</v>
      </c>
      <c r="AD3" s="251"/>
      <c r="AE3" s="251"/>
      <c r="AF3" s="4" t="s">
        <v>31</v>
      </c>
    </row>
    <row r="4" spans="1:32" s="1" customFormat="1" ht="18.7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32" ht="18.75" customHeight="1">
      <c r="A5" s="66" t="s">
        <v>2</v>
      </c>
      <c r="B5" s="67"/>
      <c r="C5" s="67"/>
      <c r="D5" s="67"/>
      <c r="E5" s="261"/>
      <c r="F5" s="262"/>
      <c r="G5" s="262"/>
      <c r="H5" s="262"/>
      <c r="I5" s="262"/>
      <c r="J5" s="262"/>
      <c r="K5" s="262"/>
      <c r="L5" s="262"/>
      <c r="M5" s="262"/>
      <c r="N5" s="262"/>
      <c r="O5" s="263"/>
      <c r="P5" s="1"/>
      <c r="Q5" s="56" t="s">
        <v>3</v>
      </c>
      <c r="R5" s="57"/>
      <c r="S5" s="58"/>
      <c r="T5" s="254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6"/>
    </row>
    <row r="6" spans="1:32" ht="18.75" customHeight="1">
      <c r="A6" s="252"/>
      <c r="B6" s="253"/>
      <c r="C6" s="69"/>
      <c r="D6" s="69"/>
      <c r="E6" s="264"/>
      <c r="F6" s="265"/>
      <c r="G6" s="265"/>
      <c r="H6" s="265"/>
      <c r="I6" s="265"/>
      <c r="J6" s="265"/>
      <c r="K6" s="265"/>
      <c r="L6" s="265"/>
      <c r="M6" s="265"/>
      <c r="N6" s="265"/>
      <c r="O6" s="266"/>
      <c r="P6" s="1"/>
      <c r="Q6" s="257" t="s">
        <v>4</v>
      </c>
      <c r="R6" s="258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60"/>
    </row>
    <row r="7" spans="1:32" ht="18.75" customHeight="1">
      <c r="A7" s="226" t="s">
        <v>5</v>
      </c>
      <c r="B7" s="227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9"/>
      <c r="P7" s="1"/>
      <c r="Q7" s="230" t="s">
        <v>6</v>
      </c>
      <c r="R7" s="231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34"/>
    </row>
    <row r="8" spans="1:32" ht="18.75" customHeight="1">
      <c r="A8" s="226"/>
      <c r="B8" s="227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9"/>
      <c r="P8" s="1"/>
      <c r="Q8" s="232"/>
      <c r="R8" s="233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35"/>
    </row>
    <row r="9" spans="1:32" ht="18.75" customHeight="1">
      <c r="A9" s="236" t="s">
        <v>7</v>
      </c>
      <c r="B9" s="237"/>
      <c r="C9" s="240"/>
      <c r="D9" s="241"/>
      <c r="E9" s="241"/>
      <c r="F9" s="241"/>
      <c r="G9" s="241"/>
      <c r="H9" s="241"/>
      <c r="I9" s="242"/>
      <c r="J9" s="227" t="s">
        <v>8</v>
      </c>
      <c r="K9" s="227"/>
      <c r="L9" s="227"/>
      <c r="M9" s="246"/>
      <c r="N9" s="246"/>
      <c r="O9" s="247"/>
      <c r="P9" s="1"/>
      <c r="Q9" s="230" t="s">
        <v>9</v>
      </c>
      <c r="R9" s="231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8" t="s">
        <v>10</v>
      </c>
    </row>
    <row r="10" spans="1:32" ht="18.75" customHeight="1">
      <c r="A10" s="238"/>
      <c r="B10" s="239"/>
      <c r="C10" s="243"/>
      <c r="D10" s="244"/>
      <c r="E10" s="244"/>
      <c r="F10" s="244"/>
      <c r="G10" s="244"/>
      <c r="H10" s="244"/>
      <c r="I10" s="245"/>
      <c r="J10" s="227"/>
      <c r="K10" s="227"/>
      <c r="L10" s="227"/>
      <c r="M10" s="246"/>
      <c r="N10" s="246"/>
      <c r="O10" s="247"/>
      <c r="P10" s="1"/>
      <c r="Q10" s="232"/>
      <c r="R10" s="233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9"/>
    </row>
    <row r="11" spans="1:32" ht="27" customHeight="1" thickBot="1">
      <c r="A11" s="210" t="s">
        <v>11</v>
      </c>
      <c r="B11" s="211"/>
      <c r="C11" s="212"/>
      <c r="D11" s="213"/>
      <c r="E11" s="213"/>
      <c r="F11" s="214"/>
      <c r="G11" s="215" t="s">
        <v>20</v>
      </c>
      <c r="H11" s="215"/>
      <c r="I11" s="215"/>
      <c r="J11" s="216"/>
      <c r="K11" s="216"/>
      <c r="L11" s="216"/>
      <c r="M11" s="216"/>
      <c r="N11" s="216"/>
      <c r="O11" s="217"/>
      <c r="P11" s="1"/>
      <c r="Q11" s="94" t="s">
        <v>12</v>
      </c>
      <c r="R11" s="95"/>
      <c r="S11" s="218"/>
      <c r="T11" s="218"/>
      <c r="U11" s="218"/>
      <c r="V11" s="218"/>
      <c r="W11" s="218"/>
      <c r="X11" s="97" t="s">
        <v>13</v>
      </c>
      <c r="Y11" s="97"/>
      <c r="Z11" s="97"/>
      <c r="AA11" s="219"/>
      <c r="AB11" s="219"/>
      <c r="AC11" s="219"/>
      <c r="AD11" s="219"/>
      <c r="AE11" s="219"/>
      <c r="AF11" s="220"/>
    </row>
    <row r="12" spans="1:32" ht="18.75" customHeight="1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8.75" customHeight="1">
      <c r="A13" s="202" t="s">
        <v>27</v>
      </c>
      <c r="B13" s="203"/>
      <c r="C13" s="221">
        <f>$AA$34</f>
        <v>0</v>
      </c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2"/>
      <c r="P13" s="1"/>
      <c r="Q13" s="225"/>
      <c r="R13" s="225"/>
      <c r="S13" s="225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8.75" customHeight="1" thickBot="1">
      <c r="A14" s="204" t="s">
        <v>26</v>
      </c>
      <c r="B14" s="205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4"/>
      <c r="P14" s="1"/>
      <c r="Q14" s="225"/>
      <c r="R14" s="225"/>
      <c r="S14" s="225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8.75" customHeight="1" thickBo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9.5">
      <c r="A16" s="78" t="s">
        <v>14</v>
      </c>
      <c r="B16" s="79"/>
      <c r="C16" s="79" t="s">
        <v>15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100" t="s">
        <v>16</v>
      </c>
      <c r="T16" s="100"/>
      <c r="U16" s="100"/>
      <c r="V16" s="100"/>
      <c r="W16" s="79" t="s">
        <v>17</v>
      </c>
      <c r="X16" s="79"/>
      <c r="Y16" s="79"/>
      <c r="Z16" s="79"/>
      <c r="AA16" s="79" t="s">
        <v>24</v>
      </c>
      <c r="AB16" s="79"/>
      <c r="AC16" s="79"/>
      <c r="AD16" s="79"/>
      <c r="AE16" s="79"/>
      <c r="AF16" s="101"/>
    </row>
    <row r="17" spans="1:32" ht="26.25" customHeight="1">
      <c r="A17" s="193"/>
      <c r="B17" s="194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6"/>
      <c r="T17" s="196"/>
      <c r="U17" s="196"/>
      <c r="V17" s="196"/>
      <c r="W17" s="197"/>
      <c r="X17" s="198"/>
      <c r="Y17" s="198"/>
      <c r="Z17" s="199"/>
      <c r="AA17" s="200" t="str">
        <f>IF(AND(S17="",W17=""),"",IF(S17="",W17,S17*W17))</f>
        <v/>
      </c>
      <c r="AB17" s="200"/>
      <c r="AC17" s="200"/>
      <c r="AD17" s="200"/>
      <c r="AE17" s="200"/>
      <c r="AF17" s="201"/>
    </row>
    <row r="18" spans="1:32" ht="26.25" customHeight="1">
      <c r="A18" s="193"/>
      <c r="B18" s="194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6"/>
      <c r="T18" s="196"/>
      <c r="U18" s="196"/>
      <c r="V18" s="196"/>
      <c r="W18" s="197"/>
      <c r="X18" s="198"/>
      <c r="Y18" s="198"/>
      <c r="Z18" s="199"/>
      <c r="AA18" s="200" t="str">
        <f>IF(AND(S18="",W18=""),"",IF(S18="",W18,S18*W18))</f>
        <v/>
      </c>
      <c r="AB18" s="200"/>
      <c r="AC18" s="200"/>
      <c r="AD18" s="200"/>
      <c r="AE18" s="200"/>
      <c r="AF18" s="201"/>
    </row>
    <row r="19" spans="1:32" ht="26.25" customHeight="1">
      <c r="A19" s="193"/>
      <c r="B19" s="194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6"/>
      <c r="T19" s="196"/>
      <c r="U19" s="196"/>
      <c r="V19" s="196"/>
      <c r="W19" s="197"/>
      <c r="X19" s="198"/>
      <c r="Y19" s="198"/>
      <c r="Z19" s="199"/>
      <c r="AA19" s="200" t="str">
        <f t="shared" ref="AA19:AA33" si="0">IF(AND(S19="",W19=""),"",IF(S19="",W19,S19*W19))</f>
        <v/>
      </c>
      <c r="AB19" s="200"/>
      <c r="AC19" s="200"/>
      <c r="AD19" s="200"/>
      <c r="AE19" s="200"/>
      <c r="AF19" s="201"/>
    </row>
    <row r="20" spans="1:32" ht="26.25" customHeight="1">
      <c r="A20" s="193"/>
      <c r="B20" s="194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6"/>
      <c r="T20" s="196"/>
      <c r="U20" s="196"/>
      <c r="V20" s="196"/>
      <c r="W20" s="197"/>
      <c r="X20" s="198"/>
      <c r="Y20" s="198"/>
      <c r="Z20" s="199"/>
      <c r="AA20" s="200" t="str">
        <f t="shared" si="0"/>
        <v/>
      </c>
      <c r="AB20" s="200"/>
      <c r="AC20" s="200"/>
      <c r="AD20" s="200"/>
      <c r="AE20" s="200"/>
      <c r="AF20" s="201"/>
    </row>
    <row r="21" spans="1:32" ht="26.25" customHeight="1">
      <c r="A21" s="193"/>
      <c r="B21" s="194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6"/>
      <c r="T21" s="196"/>
      <c r="U21" s="196"/>
      <c r="V21" s="196"/>
      <c r="W21" s="197"/>
      <c r="X21" s="198"/>
      <c r="Y21" s="198"/>
      <c r="Z21" s="199"/>
      <c r="AA21" s="200" t="str">
        <f t="shared" si="0"/>
        <v/>
      </c>
      <c r="AB21" s="200"/>
      <c r="AC21" s="200"/>
      <c r="AD21" s="200"/>
      <c r="AE21" s="200"/>
      <c r="AF21" s="201"/>
    </row>
    <row r="22" spans="1:32" ht="26.25" customHeight="1">
      <c r="A22" s="193"/>
      <c r="B22" s="194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6"/>
      <c r="T22" s="196"/>
      <c r="U22" s="196"/>
      <c r="V22" s="196"/>
      <c r="W22" s="197"/>
      <c r="X22" s="198"/>
      <c r="Y22" s="198"/>
      <c r="Z22" s="199"/>
      <c r="AA22" s="200" t="str">
        <f t="shared" si="0"/>
        <v/>
      </c>
      <c r="AB22" s="200"/>
      <c r="AC22" s="200"/>
      <c r="AD22" s="200"/>
      <c r="AE22" s="200"/>
      <c r="AF22" s="201"/>
    </row>
    <row r="23" spans="1:32" ht="26.25" customHeight="1">
      <c r="A23" s="193"/>
      <c r="B23" s="194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6"/>
      <c r="T23" s="196"/>
      <c r="U23" s="196"/>
      <c r="V23" s="196"/>
      <c r="W23" s="197"/>
      <c r="X23" s="198"/>
      <c r="Y23" s="198"/>
      <c r="Z23" s="199"/>
      <c r="AA23" s="200" t="str">
        <f t="shared" si="0"/>
        <v/>
      </c>
      <c r="AB23" s="200"/>
      <c r="AC23" s="200"/>
      <c r="AD23" s="200"/>
      <c r="AE23" s="200"/>
      <c r="AF23" s="201"/>
    </row>
    <row r="24" spans="1:32" ht="26.25" customHeight="1">
      <c r="A24" s="193"/>
      <c r="B24" s="194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6"/>
      <c r="T24" s="196"/>
      <c r="U24" s="196"/>
      <c r="V24" s="196"/>
      <c r="W24" s="197"/>
      <c r="X24" s="198"/>
      <c r="Y24" s="198"/>
      <c r="Z24" s="199"/>
      <c r="AA24" s="200" t="str">
        <f t="shared" si="0"/>
        <v/>
      </c>
      <c r="AB24" s="200"/>
      <c r="AC24" s="200"/>
      <c r="AD24" s="200"/>
      <c r="AE24" s="200"/>
      <c r="AF24" s="201"/>
    </row>
    <row r="25" spans="1:32" ht="26.25" customHeight="1">
      <c r="A25" s="193"/>
      <c r="B25" s="194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6"/>
      <c r="T25" s="196"/>
      <c r="U25" s="196"/>
      <c r="V25" s="196"/>
      <c r="W25" s="197"/>
      <c r="X25" s="198"/>
      <c r="Y25" s="198"/>
      <c r="Z25" s="199"/>
      <c r="AA25" s="200" t="str">
        <f t="shared" si="0"/>
        <v/>
      </c>
      <c r="AB25" s="200"/>
      <c r="AC25" s="200"/>
      <c r="AD25" s="200"/>
      <c r="AE25" s="200"/>
      <c r="AF25" s="201"/>
    </row>
    <row r="26" spans="1:32" ht="26.25" customHeight="1">
      <c r="A26" s="193"/>
      <c r="B26" s="194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6"/>
      <c r="T26" s="196"/>
      <c r="U26" s="196"/>
      <c r="V26" s="196"/>
      <c r="W26" s="197"/>
      <c r="X26" s="198"/>
      <c r="Y26" s="198"/>
      <c r="Z26" s="199"/>
      <c r="AA26" s="200" t="str">
        <f t="shared" si="0"/>
        <v/>
      </c>
      <c r="AB26" s="200"/>
      <c r="AC26" s="200"/>
      <c r="AD26" s="200"/>
      <c r="AE26" s="200"/>
      <c r="AF26" s="201"/>
    </row>
    <row r="27" spans="1:32" ht="26.25" customHeight="1">
      <c r="A27" s="193"/>
      <c r="B27" s="194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6"/>
      <c r="T27" s="196"/>
      <c r="U27" s="196"/>
      <c r="V27" s="196"/>
      <c r="W27" s="197"/>
      <c r="X27" s="198"/>
      <c r="Y27" s="198"/>
      <c r="Z27" s="199"/>
      <c r="AA27" s="200" t="str">
        <f t="shared" si="0"/>
        <v/>
      </c>
      <c r="AB27" s="200"/>
      <c r="AC27" s="200"/>
      <c r="AD27" s="200"/>
      <c r="AE27" s="200"/>
      <c r="AF27" s="201"/>
    </row>
    <row r="28" spans="1:32" ht="26.25" customHeight="1">
      <c r="A28" s="193"/>
      <c r="B28" s="194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6"/>
      <c r="T28" s="196"/>
      <c r="U28" s="196"/>
      <c r="V28" s="196"/>
      <c r="W28" s="197"/>
      <c r="X28" s="198"/>
      <c r="Y28" s="198"/>
      <c r="Z28" s="199"/>
      <c r="AA28" s="200" t="str">
        <f t="shared" si="0"/>
        <v/>
      </c>
      <c r="AB28" s="200"/>
      <c r="AC28" s="200"/>
      <c r="AD28" s="200"/>
      <c r="AE28" s="200"/>
      <c r="AF28" s="201"/>
    </row>
    <row r="29" spans="1:32" ht="26.25" customHeight="1">
      <c r="A29" s="193"/>
      <c r="B29" s="194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6"/>
      <c r="T29" s="196"/>
      <c r="U29" s="196"/>
      <c r="V29" s="196"/>
      <c r="W29" s="197"/>
      <c r="X29" s="198"/>
      <c r="Y29" s="198"/>
      <c r="Z29" s="199"/>
      <c r="AA29" s="200" t="str">
        <f t="shared" si="0"/>
        <v/>
      </c>
      <c r="AB29" s="200"/>
      <c r="AC29" s="200"/>
      <c r="AD29" s="200"/>
      <c r="AE29" s="200"/>
      <c r="AF29" s="201"/>
    </row>
    <row r="30" spans="1:32" ht="26.25" customHeight="1">
      <c r="A30" s="193"/>
      <c r="B30" s="194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6"/>
      <c r="T30" s="196"/>
      <c r="U30" s="196"/>
      <c r="V30" s="196"/>
      <c r="W30" s="197"/>
      <c r="X30" s="198"/>
      <c r="Y30" s="198"/>
      <c r="Z30" s="199"/>
      <c r="AA30" s="200" t="str">
        <f t="shared" si="0"/>
        <v/>
      </c>
      <c r="AB30" s="200"/>
      <c r="AC30" s="200"/>
      <c r="AD30" s="200"/>
      <c r="AE30" s="200"/>
      <c r="AF30" s="201"/>
    </row>
    <row r="31" spans="1:32" ht="26.25" customHeight="1">
      <c r="A31" s="193"/>
      <c r="B31" s="194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6"/>
      <c r="T31" s="196"/>
      <c r="U31" s="196"/>
      <c r="V31" s="196"/>
      <c r="W31" s="197"/>
      <c r="X31" s="198"/>
      <c r="Y31" s="198"/>
      <c r="Z31" s="199"/>
      <c r="AA31" s="200" t="str">
        <f t="shared" si="0"/>
        <v/>
      </c>
      <c r="AB31" s="200"/>
      <c r="AC31" s="200"/>
      <c r="AD31" s="200"/>
      <c r="AE31" s="200"/>
      <c r="AF31" s="201"/>
    </row>
    <row r="32" spans="1:32" ht="26.25" customHeight="1">
      <c r="A32" s="193"/>
      <c r="B32" s="194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6"/>
      <c r="T32" s="196"/>
      <c r="U32" s="196"/>
      <c r="V32" s="196"/>
      <c r="W32" s="197"/>
      <c r="X32" s="198"/>
      <c r="Y32" s="198"/>
      <c r="Z32" s="199"/>
      <c r="AA32" s="200" t="str">
        <f t="shared" si="0"/>
        <v/>
      </c>
      <c r="AB32" s="200"/>
      <c r="AC32" s="200"/>
      <c r="AD32" s="200"/>
      <c r="AE32" s="200"/>
      <c r="AF32" s="201"/>
    </row>
    <row r="33" spans="1:32" ht="26.25" customHeight="1">
      <c r="A33" s="193"/>
      <c r="B33" s="194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6"/>
      <c r="T33" s="196"/>
      <c r="U33" s="196"/>
      <c r="V33" s="196"/>
      <c r="W33" s="197"/>
      <c r="X33" s="198"/>
      <c r="Y33" s="198"/>
      <c r="Z33" s="199"/>
      <c r="AA33" s="200" t="str">
        <f t="shared" si="0"/>
        <v/>
      </c>
      <c r="AB33" s="200"/>
      <c r="AC33" s="200"/>
      <c r="AD33" s="200"/>
      <c r="AE33" s="200"/>
      <c r="AF33" s="201"/>
    </row>
    <row r="34" spans="1:32" ht="22.5" customHeight="1" thickBot="1">
      <c r="A34" s="188" t="s">
        <v>32</v>
      </c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90"/>
      <c r="AA34" s="191">
        <f>SUM(AA17:AF33)</f>
        <v>0</v>
      </c>
      <c r="AB34" s="191"/>
      <c r="AC34" s="191"/>
      <c r="AD34" s="191"/>
      <c r="AE34" s="191"/>
      <c r="AF34" s="192"/>
    </row>
    <row r="35" spans="1:32" ht="9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8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84" t="s">
        <v>58</v>
      </c>
      <c r="L36" s="185" t="s">
        <v>35</v>
      </c>
      <c r="M36" s="186"/>
      <c r="N36" s="187"/>
      <c r="O36" s="185" t="s">
        <v>35</v>
      </c>
      <c r="P36" s="186"/>
      <c r="Q36" s="187"/>
      <c r="R36" s="185" t="s">
        <v>35</v>
      </c>
      <c r="S36" s="186"/>
      <c r="T36" s="187"/>
      <c r="U36" s="185" t="s">
        <v>35</v>
      </c>
      <c r="V36" s="186"/>
      <c r="W36" s="187"/>
      <c r="X36" s="185" t="s">
        <v>11</v>
      </c>
      <c r="Y36" s="186"/>
      <c r="Z36" s="187"/>
      <c r="AA36" s="182" t="s">
        <v>59</v>
      </c>
      <c r="AB36" s="182"/>
      <c r="AC36" s="182"/>
      <c r="AD36" s="182" t="s">
        <v>36</v>
      </c>
      <c r="AE36" s="182"/>
      <c r="AF36" s="182"/>
    </row>
    <row r="37" spans="1:32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84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</row>
    <row r="38" spans="1:32" ht="27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84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</row>
  </sheetData>
  <sheetProtection algorithmName="SHA-512" hashValue="W6ZoDzxvBDJCLBCXCGdbIq2B10uz3D5Luq4TcN7DpZ06Sn31LNjFyS6KkyPTi3GAslPIeot417w/oKCLkUX5WQ==" saltValue="wJLry+5JLsKojg3SpFLZbg==" spinCount="100000" sheet="1" objects="1" formatCells="0" selectLockedCells="1"/>
  <mergeCells count="142">
    <mergeCell ref="AB1:AF1"/>
    <mergeCell ref="X3:Y3"/>
    <mergeCell ref="AA3:AB3"/>
    <mergeCell ref="AD3:AE3"/>
    <mergeCell ref="A5:D6"/>
    <mergeCell ref="Q5:S5"/>
    <mergeCell ref="T5:AF5"/>
    <mergeCell ref="Q6:R6"/>
    <mergeCell ref="S6:AF6"/>
    <mergeCell ref="E5:O6"/>
    <mergeCell ref="A7:B8"/>
    <mergeCell ref="C7:O8"/>
    <mergeCell ref="Q7:R8"/>
    <mergeCell ref="S7:AF8"/>
    <mergeCell ref="A9:B10"/>
    <mergeCell ref="C9:I10"/>
    <mergeCell ref="J9:L10"/>
    <mergeCell ref="M9:O10"/>
    <mergeCell ref="Q9:R10"/>
    <mergeCell ref="A13:B13"/>
    <mergeCell ref="A14:B14"/>
    <mergeCell ref="S9:AE10"/>
    <mergeCell ref="AF9:AF10"/>
    <mergeCell ref="A11:B11"/>
    <mergeCell ref="C11:F11"/>
    <mergeCell ref="G11:I11"/>
    <mergeCell ref="J11:O11"/>
    <mergeCell ref="Q11:R11"/>
    <mergeCell ref="S11:W11"/>
    <mergeCell ref="X11:Z11"/>
    <mergeCell ref="AA11:AF11"/>
    <mergeCell ref="C13:O14"/>
    <mergeCell ref="Q13:S13"/>
    <mergeCell ref="Q14:S14"/>
    <mergeCell ref="A16:B16"/>
    <mergeCell ref="C16:R16"/>
    <mergeCell ref="S16:V16"/>
    <mergeCell ref="W16:Z16"/>
    <mergeCell ref="AA16:AF16"/>
    <mergeCell ref="A17:B17"/>
    <mergeCell ref="C17:R17"/>
    <mergeCell ref="S17:V17"/>
    <mergeCell ref="W17:Z17"/>
    <mergeCell ref="AA17:AF17"/>
    <mergeCell ref="A18:B18"/>
    <mergeCell ref="C18:R18"/>
    <mergeCell ref="S18:V18"/>
    <mergeCell ref="W18:Z18"/>
    <mergeCell ref="AA18:AF18"/>
    <mergeCell ref="A19:B19"/>
    <mergeCell ref="C19:R19"/>
    <mergeCell ref="S19:V19"/>
    <mergeCell ref="W19:Z19"/>
    <mergeCell ref="AA19:AF19"/>
    <mergeCell ref="A20:B20"/>
    <mergeCell ref="C20:R20"/>
    <mergeCell ref="S20:V20"/>
    <mergeCell ref="W20:Z20"/>
    <mergeCell ref="AA20:AF20"/>
    <mergeCell ref="A21:B21"/>
    <mergeCell ref="C21:R21"/>
    <mergeCell ref="S21:V21"/>
    <mergeCell ref="W21:Z21"/>
    <mergeCell ref="AA21:AF21"/>
    <mergeCell ref="A22:B22"/>
    <mergeCell ref="C22:R22"/>
    <mergeCell ref="S22:V22"/>
    <mergeCell ref="W22:Z22"/>
    <mergeCell ref="AA22:AF22"/>
    <mergeCell ref="A23:B23"/>
    <mergeCell ref="C23:R23"/>
    <mergeCell ref="S23:V23"/>
    <mergeCell ref="W23:Z23"/>
    <mergeCell ref="AA23:AF23"/>
    <mergeCell ref="A24:B24"/>
    <mergeCell ref="C24:R24"/>
    <mergeCell ref="S24:V24"/>
    <mergeCell ref="W24:Z24"/>
    <mergeCell ref="AA24:AF24"/>
    <mergeCell ref="A25:B25"/>
    <mergeCell ref="C25:R25"/>
    <mergeCell ref="S25:V25"/>
    <mergeCell ref="W25:Z25"/>
    <mergeCell ref="AA25:AF25"/>
    <mergeCell ref="A26:B26"/>
    <mergeCell ref="C26:R26"/>
    <mergeCell ref="S26:V26"/>
    <mergeCell ref="W26:Z26"/>
    <mergeCell ref="AA26:AF26"/>
    <mergeCell ref="A27:B27"/>
    <mergeCell ref="C27:R27"/>
    <mergeCell ref="S27:V27"/>
    <mergeCell ref="W27:Z27"/>
    <mergeCell ref="AA27:AF27"/>
    <mergeCell ref="A28:B28"/>
    <mergeCell ref="C28:R28"/>
    <mergeCell ref="S28:V28"/>
    <mergeCell ref="W28:Z28"/>
    <mergeCell ref="AA28:AF28"/>
    <mergeCell ref="A29:B29"/>
    <mergeCell ref="C29:R29"/>
    <mergeCell ref="S29:V29"/>
    <mergeCell ref="W29:Z29"/>
    <mergeCell ref="AA29:AF29"/>
    <mergeCell ref="C33:R33"/>
    <mergeCell ref="S33:V33"/>
    <mergeCell ref="W33:Z33"/>
    <mergeCell ref="AA33:AF33"/>
    <mergeCell ref="A30:B30"/>
    <mergeCell ref="C30:R30"/>
    <mergeCell ref="S30:V30"/>
    <mergeCell ref="W30:Z30"/>
    <mergeCell ref="AA30:AF30"/>
    <mergeCell ref="A31:B31"/>
    <mergeCell ref="C31:R31"/>
    <mergeCell ref="S31:V31"/>
    <mergeCell ref="W31:Z31"/>
    <mergeCell ref="AA31:AF31"/>
    <mergeCell ref="X37:Z38"/>
    <mergeCell ref="AA37:AC38"/>
    <mergeCell ref="AD37:AF38"/>
    <mergeCell ref="A1:M1"/>
    <mergeCell ref="K36:K38"/>
    <mergeCell ref="L36:N36"/>
    <mergeCell ref="O36:Q36"/>
    <mergeCell ref="R36:T36"/>
    <mergeCell ref="U36:W36"/>
    <mergeCell ref="X36:Z36"/>
    <mergeCell ref="AA36:AC36"/>
    <mergeCell ref="AD36:AF36"/>
    <mergeCell ref="L37:N38"/>
    <mergeCell ref="O37:Q38"/>
    <mergeCell ref="R37:T38"/>
    <mergeCell ref="U37:W38"/>
    <mergeCell ref="A34:Z34"/>
    <mergeCell ref="AA34:AF34"/>
    <mergeCell ref="A32:B32"/>
    <mergeCell ref="C32:R32"/>
    <mergeCell ref="S32:V32"/>
    <mergeCell ref="W32:Z32"/>
    <mergeCell ref="AA32:AF32"/>
    <mergeCell ref="A33:B33"/>
  </mergeCells>
  <phoneticPr fontId="2"/>
  <dataValidations count="1">
    <dataValidation type="list" allowBlank="1" sqref="E5:O6" xr:uid="{1732D0C7-C736-49D1-843C-2F2E36DDA304}">
      <formula1>"管工事,不動産"</formula1>
    </dataValidation>
  </dataValidations>
  <printOptions horizontalCentered="1" verticalCentered="1"/>
  <pageMargins left="0.31496062992125984" right="0.19685039370078741" top="0.39370078740157483" bottom="0.19685039370078741" header="0.31496062992125984" footer="0.31496062992125984"/>
  <pageSetup paperSize="9" scale="87" orientation="portrait" cellComments="asDisplayed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CA9D8-C603-4208-9D4D-B7685B9E77E2}">
  <sheetPr>
    <tabColor rgb="FFFFC000"/>
    <pageSetUpPr fitToPage="1"/>
  </sheetPr>
  <dimension ref="A1:AH48"/>
  <sheetViews>
    <sheetView showGridLines="0" view="pageBreakPreview" zoomScale="85" zoomScaleNormal="85" zoomScaleSheetLayoutView="85" workbookViewId="0">
      <selection activeCell="AV38" sqref="AV38"/>
    </sheetView>
  </sheetViews>
  <sheetFormatPr defaultColWidth="3.125" defaultRowHeight="18.75" customHeight="1"/>
  <cols>
    <col min="1" max="1" width="3.125" style="1"/>
    <col min="2" max="2" width="7.625" style="1" bestFit="1" customWidth="1"/>
    <col min="3" max="16384" width="3.125" style="1"/>
  </cols>
  <sheetData>
    <row r="1" spans="1:34" ht="18.75" customHeight="1">
      <c r="A1" s="21" t="s">
        <v>60</v>
      </c>
    </row>
    <row r="2" spans="1:34" ht="18.75" customHeight="1">
      <c r="A2" s="21" t="s">
        <v>67</v>
      </c>
    </row>
    <row r="3" spans="1:34" ht="18.75" customHeight="1">
      <c r="A3" s="21" t="s">
        <v>68</v>
      </c>
    </row>
    <row r="4" spans="1:34" ht="18.75" customHeight="1">
      <c r="A4" s="21" t="s">
        <v>70</v>
      </c>
    </row>
    <row r="5" spans="1:34" ht="18.75" customHeight="1">
      <c r="A5" s="21" t="s">
        <v>72</v>
      </c>
      <c r="L5" s="21"/>
    </row>
    <row r="6" spans="1:34" ht="18.75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38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3"/>
    </row>
    <row r="7" spans="1:34" ht="42.75" thickBot="1">
      <c r="A7" s="31"/>
      <c r="K7" s="314">
        <v>6</v>
      </c>
      <c r="L7" s="314"/>
      <c r="M7" s="314"/>
      <c r="N7" s="26" t="s">
        <v>39</v>
      </c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7"/>
      <c r="AA7" s="2"/>
      <c r="AB7" s="2"/>
      <c r="AC7" s="2"/>
      <c r="AD7" s="2"/>
      <c r="AE7" s="296"/>
      <c r="AF7" s="296"/>
      <c r="AG7" s="296"/>
      <c r="AH7" s="32"/>
    </row>
    <row r="8" spans="1:34" ht="18.75" customHeight="1">
      <c r="A8" s="3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32"/>
    </row>
    <row r="9" spans="1:34" ht="18.75" customHeight="1">
      <c r="A9" s="31"/>
      <c r="B9" s="297" t="s">
        <v>1</v>
      </c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3"/>
      <c r="N9" s="3"/>
      <c r="O9" s="3"/>
      <c r="P9" s="3"/>
      <c r="Q9" s="3"/>
      <c r="R9" s="3"/>
      <c r="S9" s="3"/>
      <c r="T9" s="3"/>
      <c r="U9" s="3"/>
      <c r="AH9" s="32"/>
    </row>
    <row r="10" spans="1:34" ht="18.75" customHeight="1">
      <c r="A10" s="34"/>
      <c r="B10" s="297"/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3"/>
      <c r="N10" s="3"/>
      <c r="AH10" s="32"/>
    </row>
    <row r="11" spans="1:34" ht="18.75" customHeight="1">
      <c r="A11" s="31"/>
      <c r="R11" s="298" t="s">
        <v>40</v>
      </c>
      <c r="S11" s="299"/>
      <c r="T11" s="300"/>
      <c r="U11" s="301" t="s">
        <v>28</v>
      </c>
      <c r="V11" s="302"/>
      <c r="W11" s="302"/>
      <c r="X11" s="302"/>
      <c r="Y11" s="302"/>
      <c r="Z11" s="302"/>
      <c r="AA11" s="302"/>
      <c r="AB11" s="302"/>
      <c r="AC11" s="302"/>
      <c r="AD11" s="302"/>
      <c r="AE11" s="302"/>
      <c r="AF11" s="302"/>
      <c r="AG11" s="303"/>
      <c r="AH11" s="32"/>
    </row>
    <row r="12" spans="1:34" ht="18.75" customHeight="1" thickBot="1">
      <c r="A12" s="31"/>
      <c r="R12" s="304" t="s">
        <v>4</v>
      </c>
      <c r="S12" s="305"/>
      <c r="T12" s="306" t="s">
        <v>41</v>
      </c>
      <c r="U12" s="306"/>
      <c r="V12" s="306"/>
      <c r="W12" s="306"/>
      <c r="X12" s="306"/>
      <c r="Y12" s="306"/>
      <c r="Z12" s="306"/>
      <c r="AA12" s="306"/>
      <c r="AB12" s="306"/>
      <c r="AC12" s="306"/>
      <c r="AD12" s="306"/>
      <c r="AE12" s="306"/>
      <c r="AF12" s="306"/>
      <c r="AG12" s="307"/>
      <c r="AH12" s="32"/>
    </row>
    <row r="13" spans="1:34" ht="18.75" customHeight="1">
      <c r="A13" s="31"/>
      <c r="B13" s="308" t="s">
        <v>2</v>
      </c>
      <c r="C13" s="309"/>
      <c r="D13" s="309"/>
      <c r="E13" s="309"/>
      <c r="F13" s="315" t="s">
        <v>236</v>
      </c>
      <c r="G13" s="316"/>
      <c r="H13" s="316"/>
      <c r="I13" s="316"/>
      <c r="J13" s="316"/>
      <c r="K13" s="316"/>
      <c r="L13" s="316"/>
      <c r="M13" s="316"/>
      <c r="N13" s="316"/>
      <c r="O13" s="316"/>
      <c r="P13" s="317"/>
      <c r="R13" s="272" t="s">
        <v>6</v>
      </c>
      <c r="S13" s="273"/>
      <c r="T13" s="276" t="s">
        <v>75</v>
      </c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312"/>
      <c r="AH13" s="32"/>
    </row>
    <row r="14" spans="1:34" ht="18.75" customHeight="1">
      <c r="A14" s="31"/>
      <c r="B14" s="310"/>
      <c r="C14" s="311"/>
      <c r="D14" s="311"/>
      <c r="E14" s="311"/>
      <c r="F14" s="318"/>
      <c r="G14" s="319"/>
      <c r="H14" s="319"/>
      <c r="I14" s="319"/>
      <c r="J14" s="319"/>
      <c r="K14" s="319"/>
      <c r="L14" s="319"/>
      <c r="M14" s="319"/>
      <c r="N14" s="319"/>
      <c r="O14" s="319"/>
      <c r="P14" s="320"/>
      <c r="R14" s="274"/>
      <c r="S14" s="275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313"/>
      <c r="AH14" s="32"/>
    </row>
    <row r="15" spans="1:34" ht="18.75" customHeight="1">
      <c r="A15" s="31"/>
      <c r="B15" s="267" t="s">
        <v>42</v>
      </c>
      <c r="C15" s="268"/>
      <c r="D15" s="268"/>
      <c r="E15" s="268"/>
      <c r="F15" s="268"/>
      <c r="G15" s="268"/>
      <c r="H15" s="268"/>
      <c r="I15" s="268"/>
      <c r="J15" s="268"/>
      <c r="K15" s="268"/>
      <c r="L15" s="269" t="s">
        <v>43</v>
      </c>
      <c r="M15" s="270"/>
      <c r="N15" s="270"/>
      <c r="O15" s="270"/>
      <c r="P15" s="271"/>
      <c r="R15" s="272" t="s">
        <v>9</v>
      </c>
      <c r="S15" s="273"/>
      <c r="T15" s="276" t="s">
        <v>61</v>
      </c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8" t="s">
        <v>10</v>
      </c>
      <c r="AH15" s="32"/>
    </row>
    <row r="16" spans="1:34" ht="18.75" customHeight="1">
      <c r="A16" s="31"/>
      <c r="B16" s="280">
        <f>V41</f>
        <v>110000</v>
      </c>
      <c r="C16" s="281"/>
      <c r="D16" s="281"/>
      <c r="E16" s="281"/>
      <c r="F16" s="281"/>
      <c r="G16" s="281"/>
      <c r="H16" s="281"/>
      <c r="I16" s="281"/>
      <c r="J16" s="281"/>
      <c r="K16" s="281"/>
      <c r="L16" s="284">
        <v>9999</v>
      </c>
      <c r="M16" s="285"/>
      <c r="N16" s="285"/>
      <c r="O16" s="285"/>
      <c r="P16" s="286"/>
      <c r="R16" s="274"/>
      <c r="S16" s="275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7"/>
      <c r="AF16" s="277"/>
      <c r="AG16" s="279"/>
      <c r="AH16" s="32"/>
    </row>
    <row r="17" spans="1:34" ht="18.75" customHeight="1" thickBot="1">
      <c r="A17" s="31"/>
      <c r="B17" s="282"/>
      <c r="C17" s="283"/>
      <c r="D17" s="283"/>
      <c r="E17" s="283"/>
      <c r="F17" s="283"/>
      <c r="G17" s="283"/>
      <c r="H17" s="283"/>
      <c r="I17" s="283"/>
      <c r="J17" s="283"/>
      <c r="K17" s="283"/>
      <c r="L17" s="287"/>
      <c r="M17" s="288"/>
      <c r="N17" s="288"/>
      <c r="O17" s="288"/>
      <c r="P17" s="289"/>
      <c r="R17" s="290" t="s">
        <v>12</v>
      </c>
      <c r="S17" s="291"/>
      <c r="T17" s="292" t="s">
        <v>22</v>
      </c>
      <c r="U17" s="292"/>
      <c r="V17" s="292"/>
      <c r="W17" s="292"/>
      <c r="X17" s="292"/>
      <c r="Y17" s="293" t="s">
        <v>13</v>
      </c>
      <c r="Z17" s="293"/>
      <c r="AA17" s="293"/>
      <c r="AB17" s="294" t="s">
        <v>56</v>
      </c>
      <c r="AC17" s="294"/>
      <c r="AD17" s="294"/>
      <c r="AE17" s="294"/>
      <c r="AF17" s="294"/>
      <c r="AG17" s="295"/>
      <c r="AH17" s="32"/>
    </row>
    <row r="18" spans="1:34" ht="18.75" customHeight="1">
      <c r="A18" s="31"/>
      <c r="AH18" s="32"/>
    </row>
    <row r="19" spans="1:34" ht="18.75" customHeight="1">
      <c r="A19" s="31"/>
      <c r="B19" s="28" t="s">
        <v>44</v>
      </c>
      <c r="C19" s="268" t="s">
        <v>7</v>
      </c>
      <c r="D19" s="268"/>
      <c r="E19" s="268"/>
      <c r="F19" s="268"/>
      <c r="G19" s="268"/>
      <c r="H19" s="268"/>
      <c r="I19" s="268" t="s">
        <v>5</v>
      </c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321" t="s">
        <v>11</v>
      </c>
      <c r="U19" s="321"/>
      <c r="V19" s="268" t="s">
        <v>26</v>
      </c>
      <c r="W19" s="268"/>
      <c r="X19" s="268"/>
      <c r="Y19" s="268"/>
      <c r="Z19" s="268"/>
      <c r="AA19" s="268"/>
      <c r="AB19" s="268" t="s">
        <v>45</v>
      </c>
      <c r="AC19" s="268"/>
      <c r="AD19" s="268"/>
      <c r="AE19" s="268"/>
      <c r="AF19" s="268"/>
      <c r="AG19" s="268"/>
      <c r="AH19" s="32"/>
    </row>
    <row r="20" spans="1:34" ht="26.25" customHeight="1">
      <c r="A20" s="31"/>
      <c r="B20" s="23">
        <v>1</v>
      </c>
      <c r="C20" s="322">
        <v>123456</v>
      </c>
      <c r="D20" s="323"/>
      <c r="E20" s="323"/>
      <c r="F20" s="323"/>
      <c r="G20" s="323"/>
      <c r="H20" s="324"/>
      <c r="I20" s="325" t="s">
        <v>18</v>
      </c>
      <c r="J20" s="326"/>
      <c r="K20" s="326"/>
      <c r="L20" s="326"/>
      <c r="M20" s="326"/>
      <c r="N20" s="326"/>
      <c r="O20" s="326"/>
      <c r="P20" s="326"/>
      <c r="Q20" s="326"/>
      <c r="R20" s="326"/>
      <c r="S20" s="327"/>
      <c r="T20" s="328" t="s">
        <v>19</v>
      </c>
      <c r="U20" s="329"/>
      <c r="V20" s="330">
        <v>100000</v>
      </c>
      <c r="W20" s="331"/>
      <c r="X20" s="331"/>
      <c r="Y20" s="331"/>
      <c r="Z20" s="331"/>
      <c r="AA20" s="332"/>
      <c r="AB20" s="333"/>
      <c r="AC20" s="334"/>
      <c r="AD20" s="334"/>
      <c r="AE20" s="334"/>
      <c r="AF20" s="334"/>
      <c r="AG20" s="335"/>
      <c r="AH20" s="32"/>
    </row>
    <row r="21" spans="1:34" ht="26.25" customHeight="1">
      <c r="A21" s="31"/>
      <c r="B21" s="23">
        <v>2</v>
      </c>
      <c r="C21" s="322"/>
      <c r="D21" s="323"/>
      <c r="E21" s="323"/>
      <c r="F21" s="323"/>
      <c r="G21" s="323"/>
      <c r="H21" s="324"/>
      <c r="I21" s="325"/>
      <c r="J21" s="326"/>
      <c r="K21" s="326"/>
      <c r="L21" s="326"/>
      <c r="M21" s="326"/>
      <c r="N21" s="326"/>
      <c r="O21" s="326"/>
      <c r="P21" s="326"/>
      <c r="Q21" s="326"/>
      <c r="R21" s="326"/>
      <c r="S21" s="327"/>
      <c r="T21" s="328"/>
      <c r="U21" s="329"/>
      <c r="V21" s="330"/>
      <c r="W21" s="331"/>
      <c r="X21" s="331"/>
      <c r="Y21" s="331"/>
      <c r="Z21" s="331"/>
      <c r="AA21" s="332"/>
      <c r="AB21" s="333"/>
      <c r="AC21" s="334"/>
      <c r="AD21" s="334"/>
      <c r="AE21" s="334"/>
      <c r="AF21" s="334"/>
      <c r="AG21" s="335"/>
      <c r="AH21" s="32"/>
    </row>
    <row r="22" spans="1:34" ht="26.25" customHeight="1">
      <c r="A22" s="31"/>
      <c r="B22" s="23">
        <v>3</v>
      </c>
      <c r="C22" s="322"/>
      <c r="D22" s="323"/>
      <c r="E22" s="323"/>
      <c r="F22" s="323"/>
      <c r="G22" s="323"/>
      <c r="H22" s="324"/>
      <c r="I22" s="325"/>
      <c r="J22" s="326"/>
      <c r="K22" s="326"/>
      <c r="L22" s="326"/>
      <c r="M22" s="326"/>
      <c r="N22" s="326"/>
      <c r="O22" s="326"/>
      <c r="P22" s="326"/>
      <c r="Q22" s="326"/>
      <c r="R22" s="326"/>
      <c r="S22" s="327"/>
      <c r="T22" s="328"/>
      <c r="U22" s="329"/>
      <c r="V22" s="330"/>
      <c r="W22" s="331"/>
      <c r="X22" s="331"/>
      <c r="Y22" s="331"/>
      <c r="Z22" s="331"/>
      <c r="AA22" s="332"/>
      <c r="AB22" s="333"/>
      <c r="AC22" s="334"/>
      <c r="AD22" s="334"/>
      <c r="AE22" s="334"/>
      <c r="AF22" s="334"/>
      <c r="AG22" s="335"/>
      <c r="AH22" s="32"/>
    </row>
    <row r="23" spans="1:34" ht="26.25" customHeight="1">
      <c r="A23" s="31"/>
      <c r="B23" s="23">
        <v>4</v>
      </c>
      <c r="C23" s="322"/>
      <c r="D23" s="323"/>
      <c r="E23" s="323"/>
      <c r="F23" s="323"/>
      <c r="G23" s="323"/>
      <c r="H23" s="324"/>
      <c r="I23" s="325"/>
      <c r="J23" s="326"/>
      <c r="K23" s="326"/>
      <c r="L23" s="326"/>
      <c r="M23" s="326"/>
      <c r="N23" s="326"/>
      <c r="O23" s="326"/>
      <c r="P23" s="326"/>
      <c r="Q23" s="326"/>
      <c r="R23" s="326"/>
      <c r="S23" s="327"/>
      <c r="T23" s="328"/>
      <c r="U23" s="329"/>
      <c r="V23" s="330"/>
      <c r="W23" s="331"/>
      <c r="X23" s="331"/>
      <c r="Y23" s="331"/>
      <c r="Z23" s="331"/>
      <c r="AA23" s="332"/>
      <c r="AB23" s="333"/>
      <c r="AC23" s="334"/>
      <c r="AD23" s="334"/>
      <c r="AE23" s="334"/>
      <c r="AF23" s="334"/>
      <c r="AG23" s="335"/>
      <c r="AH23" s="32"/>
    </row>
    <row r="24" spans="1:34" ht="26.25" customHeight="1">
      <c r="A24" s="31"/>
      <c r="B24" s="23">
        <v>5</v>
      </c>
      <c r="C24" s="322"/>
      <c r="D24" s="323"/>
      <c r="E24" s="323"/>
      <c r="F24" s="323"/>
      <c r="G24" s="323"/>
      <c r="H24" s="324"/>
      <c r="I24" s="325"/>
      <c r="J24" s="326"/>
      <c r="K24" s="326"/>
      <c r="L24" s="326"/>
      <c r="M24" s="326"/>
      <c r="N24" s="326"/>
      <c r="O24" s="326"/>
      <c r="P24" s="326"/>
      <c r="Q24" s="326"/>
      <c r="R24" s="326"/>
      <c r="S24" s="327"/>
      <c r="T24" s="328"/>
      <c r="U24" s="329"/>
      <c r="V24" s="330"/>
      <c r="W24" s="331"/>
      <c r="X24" s="331"/>
      <c r="Y24" s="331"/>
      <c r="Z24" s="331"/>
      <c r="AA24" s="332"/>
      <c r="AB24" s="333"/>
      <c r="AC24" s="334"/>
      <c r="AD24" s="334"/>
      <c r="AE24" s="334"/>
      <c r="AF24" s="334"/>
      <c r="AG24" s="335"/>
      <c r="AH24" s="32"/>
    </row>
    <row r="25" spans="1:34" ht="26.25" customHeight="1">
      <c r="A25" s="31"/>
      <c r="B25" s="23">
        <v>6</v>
      </c>
      <c r="C25" s="322"/>
      <c r="D25" s="323"/>
      <c r="E25" s="323"/>
      <c r="F25" s="323"/>
      <c r="G25" s="323"/>
      <c r="H25" s="324"/>
      <c r="I25" s="325"/>
      <c r="J25" s="326"/>
      <c r="K25" s="326"/>
      <c r="L25" s="326"/>
      <c r="M25" s="326"/>
      <c r="N25" s="326"/>
      <c r="O25" s="326"/>
      <c r="P25" s="326"/>
      <c r="Q25" s="326"/>
      <c r="R25" s="326"/>
      <c r="S25" s="327"/>
      <c r="T25" s="328"/>
      <c r="U25" s="329"/>
      <c r="V25" s="330"/>
      <c r="W25" s="331"/>
      <c r="X25" s="331"/>
      <c r="Y25" s="331"/>
      <c r="Z25" s="331"/>
      <c r="AA25" s="332"/>
      <c r="AB25" s="333"/>
      <c r="AC25" s="334"/>
      <c r="AD25" s="334"/>
      <c r="AE25" s="334"/>
      <c r="AF25" s="334"/>
      <c r="AG25" s="335"/>
      <c r="AH25" s="32"/>
    </row>
    <row r="26" spans="1:34" ht="26.25" customHeight="1">
      <c r="A26" s="31"/>
      <c r="B26" s="23">
        <v>7</v>
      </c>
      <c r="C26" s="322"/>
      <c r="D26" s="323"/>
      <c r="E26" s="323"/>
      <c r="F26" s="323"/>
      <c r="G26" s="323"/>
      <c r="H26" s="324"/>
      <c r="I26" s="325"/>
      <c r="J26" s="326"/>
      <c r="K26" s="326"/>
      <c r="L26" s="326"/>
      <c r="M26" s="326"/>
      <c r="N26" s="326"/>
      <c r="O26" s="326"/>
      <c r="P26" s="326"/>
      <c r="Q26" s="326"/>
      <c r="R26" s="326"/>
      <c r="S26" s="327"/>
      <c r="T26" s="328"/>
      <c r="U26" s="329"/>
      <c r="V26" s="330"/>
      <c r="W26" s="331"/>
      <c r="X26" s="331"/>
      <c r="Y26" s="331"/>
      <c r="Z26" s="331"/>
      <c r="AA26" s="332"/>
      <c r="AB26" s="333"/>
      <c r="AC26" s="334"/>
      <c r="AD26" s="334"/>
      <c r="AE26" s="334"/>
      <c r="AF26" s="334"/>
      <c r="AG26" s="335"/>
      <c r="AH26" s="32"/>
    </row>
    <row r="27" spans="1:34" ht="26.25" customHeight="1">
      <c r="A27" s="31"/>
      <c r="B27" s="23">
        <v>8</v>
      </c>
      <c r="C27" s="322"/>
      <c r="D27" s="323"/>
      <c r="E27" s="323"/>
      <c r="F27" s="323"/>
      <c r="G27" s="323"/>
      <c r="H27" s="324"/>
      <c r="I27" s="325"/>
      <c r="J27" s="326"/>
      <c r="K27" s="326"/>
      <c r="L27" s="326"/>
      <c r="M27" s="326"/>
      <c r="N27" s="326"/>
      <c r="O27" s="326"/>
      <c r="P27" s="326"/>
      <c r="Q27" s="326"/>
      <c r="R27" s="326"/>
      <c r="S27" s="327"/>
      <c r="T27" s="328"/>
      <c r="U27" s="329"/>
      <c r="V27" s="330"/>
      <c r="W27" s="331"/>
      <c r="X27" s="331"/>
      <c r="Y27" s="331"/>
      <c r="Z27" s="331"/>
      <c r="AA27" s="332"/>
      <c r="AB27" s="333"/>
      <c r="AC27" s="334"/>
      <c r="AD27" s="334"/>
      <c r="AE27" s="334"/>
      <c r="AF27" s="334"/>
      <c r="AG27" s="335"/>
      <c r="AH27" s="32"/>
    </row>
    <row r="28" spans="1:34" ht="26.25" customHeight="1">
      <c r="A28" s="31"/>
      <c r="B28" s="23">
        <v>9</v>
      </c>
      <c r="C28" s="322"/>
      <c r="D28" s="323"/>
      <c r="E28" s="323"/>
      <c r="F28" s="323"/>
      <c r="G28" s="323"/>
      <c r="H28" s="324"/>
      <c r="I28" s="325"/>
      <c r="J28" s="326"/>
      <c r="K28" s="326"/>
      <c r="L28" s="326"/>
      <c r="M28" s="326"/>
      <c r="N28" s="326"/>
      <c r="O28" s="326"/>
      <c r="P28" s="326"/>
      <c r="Q28" s="326"/>
      <c r="R28" s="326"/>
      <c r="S28" s="327"/>
      <c r="T28" s="328"/>
      <c r="U28" s="329"/>
      <c r="V28" s="330"/>
      <c r="W28" s="331"/>
      <c r="X28" s="331"/>
      <c r="Y28" s="331"/>
      <c r="Z28" s="331"/>
      <c r="AA28" s="332"/>
      <c r="AB28" s="333"/>
      <c r="AC28" s="334"/>
      <c r="AD28" s="334"/>
      <c r="AE28" s="334"/>
      <c r="AF28" s="334"/>
      <c r="AG28" s="335"/>
      <c r="AH28" s="32"/>
    </row>
    <row r="29" spans="1:34" ht="26.25" customHeight="1">
      <c r="A29" s="31"/>
      <c r="B29" s="23">
        <v>10</v>
      </c>
      <c r="C29" s="322"/>
      <c r="D29" s="323"/>
      <c r="E29" s="323"/>
      <c r="F29" s="323"/>
      <c r="G29" s="323"/>
      <c r="H29" s="324"/>
      <c r="I29" s="325"/>
      <c r="J29" s="326"/>
      <c r="K29" s="326"/>
      <c r="L29" s="326"/>
      <c r="M29" s="326"/>
      <c r="N29" s="326"/>
      <c r="O29" s="326"/>
      <c r="P29" s="326"/>
      <c r="Q29" s="326"/>
      <c r="R29" s="326"/>
      <c r="S29" s="327"/>
      <c r="T29" s="328"/>
      <c r="U29" s="329"/>
      <c r="V29" s="330"/>
      <c r="W29" s="331"/>
      <c r="X29" s="331"/>
      <c r="Y29" s="331"/>
      <c r="Z29" s="331"/>
      <c r="AA29" s="332"/>
      <c r="AB29" s="333"/>
      <c r="AC29" s="334"/>
      <c r="AD29" s="334"/>
      <c r="AE29" s="334"/>
      <c r="AF29" s="334"/>
      <c r="AG29" s="335"/>
      <c r="AH29" s="32"/>
    </row>
    <row r="30" spans="1:34" ht="26.25" customHeight="1">
      <c r="A30" s="31"/>
      <c r="B30" s="23">
        <v>11</v>
      </c>
      <c r="C30" s="322"/>
      <c r="D30" s="323"/>
      <c r="E30" s="323"/>
      <c r="F30" s="323"/>
      <c r="G30" s="323"/>
      <c r="H30" s="324"/>
      <c r="I30" s="325"/>
      <c r="J30" s="326"/>
      <c r="K30" s="326"/>
      <c r="L30" s="326"/>
      <c r="M30" s="326"/>
      <c r="N30" s="326"/>
      <c r="O30" s="326"/>
      <c r="P30" s="326"/>
      <c r="Q30" s="326"/>
      <c r="R30" s="326"/>
      <c r="S30" s="327"/>
      <c r="T30" s="328"/>
      <c r="U30" s="329"/>
      <c r="V30" s="330"/>
      <c r="W30" s="331"/>
      <c r="X30" s="331"/>
      <c r="Y30" s="331"/>
      <c r="Z30" s="331"/>
      <c r="AA30" s="332"/>
      <c r="AB30" s="333"/>
      <c r="AC30" s="334"/>
      <c r="AD30" s="334"/>
      <c r="AE30" s="334"/>
      <c r="AF30" s="334"/>
      <c r="AG30" s="335"/>
      <c r="AH30" s="32"/>
    </row>
    <row r="31" spans="1:34" ht="26.25" customHeight="1">
      <c r="A31" s="31"/>
      <c r="B31" s="23">
        <v>12</v>
      </c>
      <c r="C31" s="322"/>
      <c r="D31" s="323"/>
      <c r="E31" s="323"/>
      <c r="F31" s="323"/>
      <c r="G31" s="323"/>
      <c r="H31" s="324"/>
      <c r="I31" s="325"/>
      <c r="J31" s="326"/>
      <c r="K31" s="326"/>
      <c r="L31" s="326"/>
      <c r="M31" s="326"/>
      <c r="N31" s="326"/>
      <c r="O31" s="326"/>
      <c r="P31" s="326"/>
      <c r="Q31" s="326"/>
      <c r="R31" s="326"/>
      <c r="S31" s="327"/>
      <c r="T31" s="328"/>
      <c r="U31" s="329"/>
      <c r="V31" s="330"/>
      <c r="W31" s="331"/>
      <c r="X31" s="331"/>
      <c r="Y31" s="331"/>
      <c r="Z31" s="331"/>
      <c r="AA31" s="332"/>
      <c r="AB31" s="333"/>
      <c r="AC31" s="334"/>
      <c r="AD31" s="334"/>
      <c r="AE31" s="334"/>
      <c r="AF31" s="334"/>
      <c r="AG31" s="335"/>
      <c r="AH31" s="32"/>
    </row>
    <row r="32" spans="1:34" ht="26.25" customHeight="1">
      <c r="A32" s="31"/>
      <c r="B32" s="23">
        <v>13</v>
      </c>
      <c r="C32" s="322"/>
      <c r="D32" s="323"/>
      <c r="E32" s="323"/>
      <c r="F32" s="323"/>
      <c r="G32" s="323"/>
      <c r="H32" s="324"/>
      <c r="I32" s="325"/>
      <c r="J32" s="326"/>
      <c r="K32" s="326"/>
      <c r="L32" s="326"/>
      <c r="M32" s="326"/>
      <c r="N32" s="326"/>
      <c r="O32" s="326"/>
      <c r="P32" s="326"/>
      <c r="Q32" s="326"/>
      <c r="R32" s="326"/>
      <c r="S32" s="327"/>
      <c r="T32" s="328"/>
      <c r="U32" s="329"/>
      <c r="V32" s="330"/>
      <c r="W32" s="331"/>
      <c r="X32" s="331"/>
      <c r="Y32" s="331"/>
      <c r="Z32" s="331"/>
      <c r="AA32" s="332"/>
      <c r="AB32" s="333"/>
      <c r="AC32" s="334"/>
      <c r="AD32" s="334"/>
      <c r="AE32" s="334"/>
      <c r="AF32" s="334"/>
      <c r="AG32" s="335"/>
      <c r="AH32" s="32"/>
    </row>
    <row r="33" spans="1:34" ht="26.25" customHeight="1">
      <c r="A33" s="31"/>
      <c r="B33" s="23">
        <v>14</v>
      </c>
      <c r="C33" s="322"/>
      <c r="D33" s="323"/>
      <c r="E33" s="323"/>
      <c r="F33" s="323"/>
      <c r="G33" s="323"/>
      <c r="H33" s="324"/>
      <c r="I33" s="325"/>
      <c r="J33" s="326"/>
      <c r="K33" s="326"/>
      <c r="L33" s="326"/>
      <c r="M33" s="326"/>
      <c r="N33" s="326"/>
      <c r="O33" s="326"/>
      <c r="P33" s="326"/>
      <c r="Q33" s="326"/>
      <c r="R33" s="326"/>
      <c r="S33" s="327"/>
      <c r="T33" s="328"/>
      <c r="U33" s="329"/>
      <c r="V33" s="330"/>
      <c r="W33" s="331"/>
      <c r="X33" s="331"/>
      <c r="Y33" s="331"/>
      <c r="Z33" s="331"/>
      <c r="AA33" s="332"/>
      <c r="AB33" s="333"/>
      <c r="AC33" s="334"/>
      <c r="AD33" s="334"/>
      <c r="AE33" s="334"/>
      <c r="AF33" s="334"/>
      <c r="AG33" s="335"/>
      <c r="AH33" s="32"/>
    </row>
    <row r="34" spans="1:34" ht="26.25" customHeight="1">
      <c r="A34" s="31"/>
      <c r="B34" s="23">
        <v>15</v>
      </c>
      <c r="C34" s="322"/>
      <c r="D34" s="323"/>
      <c r="E34" s="323"/>
      <c r="F34" s="323"/>
      <c r="G34" s="323"/>
      <c r="H34" s="324"/>
      <c r="I34" s="325"/>
      <c r="J34" s="326"/>
      <c r="K34" s="326"/>
      <c r="L34" s="326"/>
      <c r="M34" s="326"/>
      <c r="N34" s="326"/>
      <c r="O34" s="326"/>
      <c r="P34" s="326"/>
      <c r="Q34" s="326"/>
      <c r="R34" s="326"/>
      <c r="S34" s="327"/>
      <c r="T34" s="328"/>
      <c r="U34" s="329"/>
      <c r="V34" s="330"/>
      <c r="W34" s="331"/>
      <c r="X34" s="331"/>
      <c r="Y34" s="331"/>
      <c r="Z34" s="331"/>
      <c r="AA34" s="332"/>
      <c r="AB34" s="333"/>
      <c r="AC34" s="334"/>
      <c r="AD34" s="334"/>
      <c r="AE34" s="334"/>
      <c r="AF34" s="334"/>
      <c r="AG34" s="335"/>
      <c r="AH34" s="32"/>
    </row>
    <row r="35" spans="1:34" ht="22.5" customHeight="1">
      <c r="A35" s="31"/>
      <c r="B35" s="337" t="s">
        <v>64</v>
      </c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9"/>
      <c r="R35" s="150" t="s">
        <v>62</v>
      </c>
      <c r="S35" s="151"/>
      <c r="T35" s="151"/>
      <c r="U35" s="152"/>
      <c r="V35" s="339">
        <v>100000</v>
      </c>
      <c r="W35" s="339"/>
      <c r="X35" s="339"/>
      <c r="Y35" s="339"/>
      <c r="Z35" s="339"/>
      <c r="AA35" s="339"/>
      <c r="AB35" s="336"/>
      <c r="AC35" s="336"/>
      <c r="AD35" s="336"/>
      <c r="AE35" s="336"/>
      <c r="AF35" s="336"/>
      <c r="AG35" s="336"/>
      <c r="AH35" s="32"/>
    </row>
    <row r="36" spans="1:34" ht="22.5" customHeight="1">
      <c r="A36" s="31"/>
      <c r="B36" s="338" t="s">
        <v>63</v>
      </c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5"/>
      <c r="R36" s="156" t="s">
        <v>62</v>
      </c>
      <c r="S36" s="157"/>
      <c r="T36" s="157"/>
      <c r="U36" s="158"/>
      <c r="V36" s="340">
        <v>10000</v>
      </c>
      <c r="W36" s="340"/>
      <c r="X36" s="340"/>
      <c r="Y36" s="340"/>
      <c r="Z36" s="340"/>
      <c r="AA36" s="340"/>
      <c r="AB36" s="341"/>
      <c r="AC36" s="341"/>
      <c r="AD36" s="341"/>
      <c r="AE36" s="341"/>
      <c r="AF36" s="341"/>
      <c r="AG36" s="341"/>
      <c r="AH36" s="32"/>
    </row>
    <row r="37" spans="1:34" ht="22.5" customHeight="1">
      <c r="A37" s="31"/>
      <c r="B37" s="337" t="s">
        <v>64</v>
      </c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9"/>
      <c r="R37" s="150" t="s">
        <v>65</v>
      </c>
      <c r="S37" s="151"/>
      <c r="T37" s="151"/>
      <c r="U37" s="152"/>
      <c r="V37" s="339"/>
      <c r="W37" s="339"/>
      <c r="X37" s="339"/>
      <c r="Y37" s="339"/>
      <c r="Z37" s="339"/>
      <c r="AA37" s="339"/>
      <c r="AB37" s="336"/>
      <c r="AC37" s="336"/>
      <c r="AD37" s="336"/>
      <c r="AE37" s="336"/>
      <c r="AF37" s="336"/>
      <c r="AG37" s="336"/>
      <c r="AH37" s="32"/>
    </row>
    <row r="38" spans="1:34" ht="22.5" customHeight="1">
      <c r="A38" s="31"/>
      <c r="B38" s="338" t="s">
        <v>63</v>
      </c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5"/>
      <c r="R38" s="156" t="s">
        <v>65</v>
      </c>
      <c r="S38" s="157"/>
      <c r="T38" s="157"/>
      <c r="U38" s="158"/>
      <c r="V38" s="340"/>
      <c r="W38" s="340"/>
      <c r="X38" s="340"/>
      <c r="Y38" s="340"/>
      <c r="Z38" s="340"/>
      <c r="AA38" s="340"/>
      <c r="AB38" s="341"/>
      <c r="AC38" s="341"/>
      <c r="AD38" s="341"/>
      <c r="AE38" s="341"/>
      <c r="AF38" s="341"/>
      <c r="AG38" s="341"/>
      <c r="AH38" s="32"/>
    </row>
    <row r="39" spans="1:34" ht="22.5" customHeight="1">
      <c r="A39" s="31"/>
      <c r="B39" s="337" t="s">
        <v>64</v>
      </c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9"/>
      <c r="R39" s="150" t="s">
        <v>66</v>
      </c>
      <c r="S39" s="151"/>
      <c r="T39" s="151"/>
      <c r="U39" s="152"/>
      <c r="V39" s="339"/>
      <c r="W39" s="339"/>
      <c r="X39" s="339"/>
      <c r="Y39" s="339"/>
      <c r="Z39" s="339"/>
      <c r="AA39" s="339"/>
      <c r="AB39" s="336"/>
      <c r="AC39" s="336"/>
      <c r="AD39" s="336"/>
      <c r="AE39" s="336"/>
      <c r="AF39" s="336"/>
      <c r="AG39" s="336"/>
      <c r="AH39" s="32"/>
    </row>
    <row r="40" spans="1:34" ht="22.5" customHeight="1">
      <c r="A40" s="31"/>
      <c r="B40" s="338" t="s">
        <v>63</v>
      </c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5"/>
      <c r="R40" s="156" t="s">
        <v>66</v>
      </c>
      <c r="S40" s="157"/>
      <c r="T40" s="157"/>
      <c r="U40" s="158"/>
      <c r="V40" s="340"/>
      <c r="W40" s="340"/>
      <c r="X40" s="340"/>
      <c r="Y40" s="340"/>
      <c r="Z40" s="340"/>
      <c r="AA40" s="340"/>
      <c r="AB40" s="341"/>
      <c r="AC40" s="341"/>
      <c r="AD40" s="341"/>
      <c r="AE40" s="341"/>
      <c r="AF40" s="341"/>
      <c r="AG40" s="341"/>
      <c r="AH40" s="32"/>
    </row>
    <row r="41" spans="1:34" ht="22.5" customHeight="1">
      <c r="A41" s="31"/>
      <c r="B41" s="181" t="s">
        <v>46</v>
      </c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333">
        <f>SUM(V35:AA40)</f>
        <v>110000</v>
      </c>
      <c r="W41" s="334"/>
      <c r="X41" s="334"/>
      <c r="Y41" s="334"/>
      <c r="Z41" s="334"/>
      <c r="AA41" s="335"/>
      <c r="AB41" s="342"/>
      <c r="AC41" s="343"/>
      <c r="AD41" s="343"/>
      <c r="AE41" s="343"/>
      <c r="AF41" s="343"/>
      <c r="AG41" s="344"/>
      <c r="AH41" s="32"/>
    </row>
    <row r="42" spans="1:34" ht="22.5" customHeight="1">
      <c r="A42" s="31"/>
      <c r="B42" s="345" t="s">
        <v>47</v>
      </c>
      <c r="C42" s="345"/>
      <c r="D42" s="345"/>
      <c r="E42" s="345"/>
      <c r="F42" s="345"/>
      <c r="G42" s="345"/>
      <c r="H42" s="345"/>
      <c r="I42" s="345"/>
      <c r="J42" s="345"/>
      <c r="K42" s="345"/>
      <c r="L42" s="345"/>
      <c r="M42" s="345"/>
      <c r="N42" s="345"/>
      <c r="O42" s="345"/>
      <c r="P42" s="345"/>
      <c r="Q42" s="345"/>
      <c r="R42" s="345"/>
      <c r="S42" s="345"/>
      <c r="T42" s="345"/>
      <c r="U42" s="345"/>
      <c r="V42" s="346"/>
      <c r="W42" s="347"/>
      <c r="X42" s="347"/>
      <c r="Y42" s="347"/>
      <c r="Z42" s="347"/>
      <c r="AA42" s="348"/>
      <c r="AB42" s="342"/>
      <c r="AC42" s="343"/>
      <c r="AD42" s="343"/>
      <c r="AE42" s="343"/>
      <c r="AF42" s="343"/>
      <c r="AG42" s="344"/>
      <c r="AH42" s="32"/>
    </row>
    <row r="43" spans="1:34" ht="7.5" customHeight="1">
      <c r="A43" s="31"/>
      <c r="AH43" s="32"/>
    </row>
    <row r="44" spans="1:34" ht="18.75" customHeight="1">
      <c r="A44" s="31"/>
      <c r="B44" s="10" t="s">
        <v>48</v>
      </c>
      <c r="AH44" s="32"/>
    </row>
    <row r="45" spans="1:34" ht="23.25" customHeight="1">
      <c r="A45" s="31"/>
      <c r="B45" s="349" t="s">
        <v>49</v>
      </c>
      <c r="C45" s="366" t="s">
        <v>50</v>
      </c>
      <c r="D45" s="367"/>
      <c r="E45" s="368"/>
      <c r="F45" s="352"/>
      <c r="G45" s="353"/>
      <c r="H45" s="353"/>
      <c r="I45" s="353"/>
      <c r="J45" s="353"/>
      <c r="K45" s="353"/>
      <c r="L45" s="353"/>
      <c r="M45" s="353"/>
      <c r="N45" s="353"/>
      <c r="O45" s="353"/>
      <c r="P45" s="353"/>
      <c r="Q45" s="353"/>
      <c r="R45" s="354" t="s">
        <v>51</v>
      </c>
      <c r="S45" s="355"/>
      <c r="AH45" s="32"/>
    </row>
    <row r="46" spans="1:34" ht="23.25" customHeight="1">
      <c r="A46" s="31"/>
      <c r="B46" s="350"/>
      <c r="C46" s="169" t="s">
        <v>52</v>
      </c>
      <c r="D46" s="170"/>
      <c r="E46" s="171"/>
      <c r="F46" s="356" t="s">
        <v>53</v>
      </c>
      <c r="G46" s="357"/>
      <c r="H46" s="357"/>
      <c r="I46" s="137" t="s">
        <v>54</v>
      </c>
      <c r="J46" s="138"/>
      <c r="K46" s="358"/>
      <c r="L46" s="358"/>
      <c r="M46" s="358"/>
      <c r="N46" s="358"/>
      <c r="O46" s="358"/>
      <c r="P46" s="358"/>
      <c r="Q46" s="358"/>
      <c r="R46" s="358"/>
      <c r="S46" s="359"/>
      <c r="AH46" s="32"/>
    </row>
    <row r="47" spans="1:34" ht="23.25" customHeight="1">
      <c r="A47" s="31"/>
      <c r="B47" s="351"/>
      <c r="C47" s="360" t="s">
        <v>55</v>
      </c>
      <c r="D47" s="361"/>
      <c r="E47" s="362"/>
      <c r="F47" s="363"/>
      <c r="G47" s="364"/>
      <c r="H47" s="364"/>
      <c r="I47" s="364"/>
      <c r="J47" s="364"/>
      <c r="K47" s="364"/>
      <c r="L47" s="364"/>
      <c r="M47" s="364"/>
      <c r="N47" s="364"/>
      <c r="O47" s="364"/>
      <c r="P47" s="364"/>
      <c r="Q47" s="364"/>
      <c r="R47" s="364"/>
      <c r="S47" s="365"/>
      <c r="AH47" s="32"/>
    </row>
    <row r="48" spans="1:34" ht="18.75" customHeight="1">
      <c r="A48" s="1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15"/>
    </row>
  </sheetData>
  <sheetProtection sheet="1" objects="1" selectLockedCells="1"/>
  <mergeCells count="142">
    <mergeCell ref="B40:Q40"/>
    <mergeCell ref="R40:U40"/>
    <mergeCell ref="B41:U41"/>
    <mergeCell ref="V41:AA41"/>
    <mergeCell ref="AB41:AG41"/>
    <mergeCell ref="B42:U42"/>
    <mergeCell ref="V42:AA42"/>
    <mergeCell ref="AB42:AG42"/>
    <mergeCell ref="B45:B47"/>
    <mergeCell ref="F45:Q45"/>
    <mergeCell ref="R45:S45"/>
    <mergeCell ref="C46:E46"/>
    <mergeCell ref="F46:H46"/>
    <mergeCell ref="I46:J46"/>
    <mergeCell ref="K46:S46"/>
    <mergeCell ref="C47:E47"/>
    <mergeCell ref="F47:S47"/>
    <mergeCell ref="C45:E45"/>
    <mergeCell ref="AB39:AG39"/>
    <mergeCell ref="V40:AA40"/>
    <mergeCell ref="AB40:AG40"/>
    <mergeCell ref="V36:AA36"/>
    <mergeCell ref="AB36:AG36"/>
    <mergeCell ref="V37:AA37"/>
    <mergeCell ref="AB37:AG37"/>
    <mergeCell ref="V38:AA38"/>
    <mergeCell ref="AB38:AG38"/>
    <mergeCell ref="B36:Q36"/>
    <mergeCell ref="R36:U36"/>
    <mergeCell ref="B37:Q37"/>
    <mergeCell ref="R37:U37"/>
    <mergeCell ref="B38:Q38"/>
    <mergeCell ref="R38:U38"/>
    <mergeCell ref="B39:Q39"/>
    <mergeCell ref="R39:U39"/>
    <mergeCell ref="V35:AA35"/>
    <mergeCell ref="V39:AA39"/>
    <mergeCell ref="AB35:AG35"/>
    <mergeCell ref="C32:H32"/>
    <mergeCell ref="I32:S32"/>
    <mergeCell ref="T32:U32"/>
    <mergeCell ref="V32:AA32"/>
    <mergeCell ref="AB32:AG32"/>
    <mergeCell ref="C33:H33"/>
    <mergeCell ref="I33:S33"/>
    <mergeCell ref="T33:U33"/>
    <mergeCell ref="V33:AA33"/>
    <mergeCell ref="AB33:AG33"/>
    <mergeCell ref="B35:Q35"/>
    <mergeCell ref="R35:U35"/>
    <mergeCell ref="C31:H31"/>
    <mergeCell ref="I31:S31"/>
    <mergeCell ref="T31:U31"/>
    <mergeCell ref="V31:AA31"/>
    <mergeCell ref="AB31:AG31"/>
    <mergeCell ref="C34:H34"/>
    <mergeCell ref="I34:S34"/>
    <mergeCell ref="T34:U34"/>
    <mergeCell ref="V34:AA34"/>
    <mergeCell ref="AB34:AG34"/>
    <mergeCell ref="C29:H29"/>
    <mergeCell ref="I29:S29"/>
    <mergeCell ref="T29:U29"/>
    <mergeCell ref="V29:AA29"/>
    <mergeCell ref="AB29:AG29"/>
    <mergeCell ref="C30:H30"/>
    <mergeCell ref="I30:S30"/>
    <mergeCell ref="T30:U30"/>
    <mergeCell ref="V30:AA30"/>
    <mergeCell ref="AB30:AG30"/>
    <mergeCell ref="C27:H27"/>
    <mergeCell ref="I27:S27"/>
    <mergeCell ref="T27:U27"/>
    <mergeCell ref="V27:AA27"/>
    <mergeCell ref="AB27:AG27"/>
    <mergeCell ref="C28:H28"/>
    <mergeCell ref="I28:S28"/>
    <mergeCell ref="T28:U28"/>
    <mergeCell ref="V28:AA28"/>
    <mergeCell ref="AB28:AG28"/>
    <mergeCell ref="C25:H25"/>
    <mergeCell ref="I25:S25"/>
    <mergeCell ref="T25:U25"/>
    <mergeCell ref="V25:AA25"/>
    <mergeCell ref="AB25:AG25"/>
    <mergeCell ref="C26:H26"/>
    <mergeCell ref="I26:S26"/>
    <mergeCell ref="T26:U26"/>
    <mergeCell ref="V26:AA26"/>
    <mergeCell ref="AB26:AG26"/>
    <mergeCell ref="C23:H23"/>
    <mergeCell ref="I23:S23"/>
    <mergeCell ref="T23:U23"/>
    <mergeCell ref="V23:AA23"/>
    <mergeCell ref="AB23:AG23"/>
    <mergeCell ref="C24:H24"/>
    <mergeCell ref="I24:S24"/>
    <mergeCell ref="T24:U24"/>
    <mergeCell ref="V24:AA24"/>
    <mergeCell ref="AB24:AG24"/>
    <mergeCell ref="C21:H21"/>
    <mergeCell ref="I21:S21"/>
    <mergeCell ref="T21:U21"/>
    <mergeCell ref="V21:AA21"/>
    <mergeCell ref="AB21:AG21"/>
    <mergeCell ref="C22:H22"/>
    <mergeCell ref="I22:S22"/>
    <mergeCell ref="T22:U22"/>
    <mergeCell ref="V22:AA22"/>
    <mergeCell ref="AB22:AG22"/>
    <mergeCell ref="I19:S19"/>
    <mergeCell ref="T19:U19"/>
    <mergeCell ref="V19:AA19"/>
    <mergeCell ref="AB19:AG19"/>
    <mergeCell ref="C20:H20"/>
    <mergeCell ref="I20:S20"/>
    <mergeCell ref="T20:U20"/>
    <mergeCell ref="V20:AA20"/>
    <mergeCell ref="AB20:AG20"/>
    <mergeCell ref="C19:H19"/>
    <mergeCell ref="AE7:AG7"/>
    <mergeCell ref="B9:L10"/>
    <mergeCell ref="R11:T11"/>
    <mergeCell ref="U11:AG11"/>
    <mergeCell ref="R12:S12"/>
    <mergeCell ref="T12:AG12"/>
    <mergeCell ref="B13:E14"/>
    <mergeCell ref="R13:S14"/>
    <mergeCell ref="T13:AG14"/>
    <mergeCell ref="K7:M7"/>
    <mergeCell ref="F13:P14"/>
    <mergeCell ref="B15:K15"/>
    <mergeCell ref="L15:P15"/>
    <mergeCell ref="R15:S16"/>
    <mergeCell ref="T15:AF16"/>
    <mergeCell ref="AG15:AG16"/>
    <mergeCell ref="B16:K17"/>
    <mergeCell ref="L16:P17"/>
    <mergeCell ref="R17:S17"/>
    <mergeCell ref="T17:X17"/>
    <mergeCell ref="Y17:AA17"/>
    <mergeCell ref="AB17:AG17"/>
  </mergeCells>
  <phoneticPr fontId="2"/>
  <dataValidations count="2">
    <dataValidation type="list" allowBlank="1" showInputMessage="1" sqref="F46" xr:uid="{C365BB41-4105-4320-AEF2-777974D8F750}">
      <formula1>"　　　,普通預金,当座預金"</formula1>
    </dataValidation>
    <dataValidation type="whole" showInputMessage="1" showErrorMessage="1" sqref="K7" xr:uid="{6CACE1E9-D62C-41C6-B49C-C0748591F4AF}">
      <formula1>1</formula1>
      <formula2>12</formula2>
    </dataValidation>
  </dataValidations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75" orientation="portrait" cellComments="asDisplayed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4C352-5921-444A-9A69-76D2D39A4B9C}">
  <sheetPr>
    <tabColor theme="9"/>
    <pageSetUpPr fitToPage="1"/>
  </sheetPr>
  <dimension ref="A1:AI45"/>
  <sheetViews>
    <sheetView showGridLines="0" view="pageBreakPreview" zoomScale="85" zoomScaleNormal="85" zoomScaleSheetLayoutView="85" workbookViewId="0">
      <selection activeCell="AX37" sqref="AX37"/>
    </sheetView>
  </sheetViews>
  <sheetFormatPr defaultColWidth="3.125" defaultRowHeight="18.75" customHeight="1"/>
  <cols>
    <col min="1" max="1" width="3.125" style="1"/>
    <col min="2" max="2" width="7.625" style="1" bestFit="1" customWidth="1"/>
    <col min="3" max="34" width="3.125" style="1"/>
    <col min="35" max="35" width="2.125" style="1" customWidth="1"/>
    <col min="36" max="16384" width="3.125" style="1"/>
  </cols>
  <sheetData>
    <row r="1" spans="1:35" ht="18.75" customHeight="1">
      <c r="A1" s="21" t="s">
        <v>60</v>
      </c>
    </row>
    <row r="2" spans="1:35" ht="18.75" customHeight="1">
      <c r="A2" s="21" t="s">
        <v>67</v>
      </c>
    </row>
    <row r="3" spans="1:35" ht="18.75" customHeight="1">
      <c r="A3" s="21" t="s">
        <v>68</v>
      </c>
    </row>
    <row r="4" spans="1:35" ht="18.75" customHeight="1">
      <c r="A4" s="21" t="s">
        <v>70</v>
      </c>
      <c r="B4" s="22"/>
      <c r="C4" s="22"/>
      <c r="D4" s="22"/>
      <c r="E4" s="22"/>
      <c r="F4" s="22"/>
      <c r="G4" s="22"/>
      <c r="H4" s="22"/>
      <c r="I4" s="22"/>
      <c r="J4" s="22"/>
    </row>
    <row r="5" spans="1:35" ht="18.75" customHeight="1">
      <c r="A5" s="21" t="s">
        <v>71</v>
      </c>
      <c r="B5" s="22"/>
      <c r="C5" s="22"/>
      <c r="D5" s="22"/>
      <c r="E5" s="22"/>
      <c r="F5" s="22"/>
      <c r="G5" s="22"/>
      <c r="H5" s="22"/>
      <c r="I5" s="22"/>
      <c r="J5" s="22"/>
    </row>
    <row r="6" spans="1:35" ht="18.75" customHeight="1">
      <c r="A6" s="430"/>
      <c r="B6" s="431"/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1"/>
      <c r="N6" s="29"/>
      <c r="O6" s="12"/>
      <c r="P6" s="30"/>
      <c r="Q6" s="30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3"/>
    </row>
    <row r="7" spans="1:35" ht="42">
      <c r="A7" s="31"/>
      <c r="B7" s="183" t="s">
        <v>57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8"/>
      <c r="Q7" s="2"/>
      <c r="R7" s="2"/>
      <c r="S7" s="2"/>
      <c r="T7" s="7" t="s">
        <v>33</v>
      </c>
      <c r="U7" s="5"/>
      <c r="V7" s="6"/>
      <c r="W7" s="7" t="s">
        <v>34</v>
      </c>
      <c r="X7" s="5"/>
      <c r="Y7" s="5"/>
      <c r="Z7" s="5"/>
      <c r="AA7" s="6"/>
      <c r="AC7" s="248" t="s">
        <v>0</v>
      </c>
      <c r="AD7" s="249"/>
      <c r="AE7" s="249"/>
      <c r="AF7" s="249"/>
      <c r="AG7" s="250"/>
      <c r="AI7" s="32"/>
    </row>
    <row r="8" spans="1:35" ht="18.75" customHeight="1">
      <c r="A8" s="3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Q8" s="2"/>
      <c r="R8" s="2"/>
      <c r="S8" s="2"/>
      <c r="T8" s="2"/>
      <c r="U8" s="2"/>
      <c r="V8" s="2"/>
      <c r="W8" s="2"/>
      <c r="X8" s="2"/>
      <c r="Y8" s="2"/>
      <c r="AI8" s="32"/>
    </row>
    <row r="9" spans="1:35" ht="18.75" customHeight="1">
      <c r="A9" s="31"/>
      <c r="B9" s="297" t="s">
        <v>1</v>
      </c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3"/>
      <c r="N9" s="3"/>
      <c r="O9" s="3"/>
      <c r="P9" s="3"/>
      <c r="Q9" s="3"/>
      <c r="R9" s="3"/>
      <c r="S9" s="3"/>
      <c r="T9" s="3"/>
      <c r="U9" s="3"/>
      <c r="Y9" s="432">
        <v>2024</v>
      </c>
      <c r="Z9" s="432"/>
      <c r="AA9" s="4" t="s">
        <v>29</v>
      </c>
      <c r="AB9" s="432">
        <v>6</v>
      </c>
      <c r="AC9" s="432"/>
      <c r="AD9" s="4" t="s">
        <v>30</v>
      </c>
      <c r="AE9" s="432">
        <v>20</v>
      </c>
      <c r="AF9" s="432"/>
      <c r="AG9" s="4" t="s">
        <v>31</v>
      </c>
      <c r="AI9" s="32"/>
    </row>
    <row r="10" spans="1:35" ht="18.75" customHeight="1" thickBot="1">
      <c r="A10" s="34"/>
      <c r="B10" s="297"/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3"/>
      <c r="N10" s="3"/>
      <c r="AI10" s="32"/>
    </row>
    <row r="11" spans="1:35" ht="18.75" customHeight="1">
      <c r="A11" s="31"/>
      <c r="B11" s="433" t="s">
        <v>2</v>
      </c>
      <c r="C11" s="434"/>
      <c r="D11" s="434"/>
      <c r="E11" s="434"/>
      <c r="F11" s="444" t="s">
        <v>236</v>
      </c>
      <c r="G11" s="445"/>
      <c r="H11" s="445"/>
      <c r="I11" s="445"/>
      <c r="J11" s="445"/>
      <c r="K11" s="445"/>
      <c r="L11" s="445"/>
      <c r="M11" s="445"/>
      <c r="N11" s="445"/>
      <c r="O11" s="445"/>
      <c r="P11" s="446"/>
      <c r="R11" s="269" t="s">
        <v>40</v>
      </c>
      <c r="S11" s="270"/>
      <c r="T11" s="438"/>
      <c r="U11" s="439" t="s">
        <v>28</v>
      </c>
      <c r="V11" s="440"/>
      <c r="W11" s="440"/>
      <c r="X11" s="440"/>
      <c r="Y11" s="440"/>
      <c r="Z11" s="440"/>
      <c r="AA11" s="440"/>
      <c r="AB11" s="440"/>
      <c r="AC11" s="440"/>
      <c r="AD11" s="440"/>
      <c r="AE11" s="440"/>
      <c r="AF11" s="440"/>
      <c r="AG11" s="441"/>
      <c r="AI11" s="32"/>
    </row>
    <row r="12" spans="1:35" ht="18.75" customHeight="1">
      <c r="A12" s="31"/>
      <c r="B12" s="435"/>
      <c r="C12" s="436"/>
      <c r="D12" s="437"/>
      <c r="E12" s="437"/>
      <c r="F12" s="447"/>
      <c r="G12" s="448"/>
      <c r="H12" s="448"/>
      <c r="I12" s="448"/>
      <c r="J12" s="448"/>
      <c r="K12" s="448"/>
      <c r="L12" s="448"/>
      <c r="M12" s="448"/>
      <c r="N12" s="448"/>
      <c r="O12" s="448"/>
      <c r="P12" s="449"/>
      <c r="R12" s="62" t="s">
        <v>4</v>
      </c>
      <c r="S12" s="63"/>
      <c r="T12" s="442" t="s">
        <v>21</v>
      </c>
      <c r="U12" s="442"/>
      <c r="V12" s="442"/>
      <c r="W12" s="442"/>
      <c r="X12" s="442"/>
      <c r="Y12" s="442"/>
      <c r="Z12" s="442"/>
      <c r="AA12" s="442"/>
      <c r="AB12" s="442"/>
      <c r="AC12" s="442"/>
      <c r="AD12" s="442"/>
      <c r="AE12" s="442"/>
      <c r="AF12" s="442"/>
      <c r="AG12" s="443"/>
      <c r="AI12" s="32"/>
    </row>
    <row r="13" spans="1:35" ht="18.75" customHeight="1">
      <c r="A13" s="31"/>
      <c r="B13" s="226" t="s">
        <v>5</v>
      </c>
      <c r="C13" s="227"/>
      <c r="D13" s="417" t="s">
        <v>18</v>
      </c>
      <c r="E13" s="417"/>
      <c r="F13" s="417"/>
      <c r="G13" s="417"/>
      <c r="H13" s="417"/>
      <c r="I13" s="417"/>
      <c r="J13" s="417"/>
      <c r="K13" s="417"/>
      <c r="L13" s="417"/>
      <c r="M13" s="417"/>
      <c r="N13" s="417"/>
      <c r="O13" s="417"/>
      <c r="P13" s="418"/>
      <c r="R13" s="230" t="s">
        <v>6</v>
      </c>
      <c r="S13" s="231"/>
      <c r="T13" s="404" t="s">
        <v>76</v>
      </c>
      <c r="U13" s="404"/>
      <c r="V13" s="404"/>
      <c r="W13" s="404"/>
      <c r="X13" s="404"/>
      <c r="Y13" s="404"/>
      <c r="Z13" s="404"/>
      <c r="AA13" s="404"/>
      <c r="AB13" s="404"/>
      <c r="AC13" s="404"/>
      <c r="AD13" s="404"/>
      <c r="AE13" s="404"/>
      <c r="AF13" s="404"/>
      <c r="AG13" s="419"/>
      <c r="AI13" s="32"/>
    </row>
    <row r="14" spans="1:35" ht="18.75" customHeight="1">
      <c r="A14" s="31"/>
      <c r="B14" s="226"/>
      <c r="C14" s="227"/>
      <c r="D14" s="417"/>
      <c r="E14" s="417"/>
      <c r="F14" s="417"/>
      <c r="G14" s="417"/>
      <c r="H14" s="417"/>
      <c r="I14" s="417"/>
      <c r="J14" s="417"/>
      <c r="K14" s="417"/>
      <c r="L14" s="417"/>
      <c r="M14" s="417"/>
      <c r="N14" s="417"/>
      <c r="O14" s="417"/>
      <c r="P14" s="418"/>
      <c r="R14" s="232"/>
      <c r="S14" s="233"/>
      <c r="T14" s="405"/>
      <c r="U14" s="405"/>
      <c r="V14" s="405"/>
      <c r="W14" s="405"/>
      <c r="X14" s="405"/>
      <c r="Y14" s="405"/>
      <c r="Z14" s="405"/>
      <c r="AA14" s="405"/>
      <c r="AB14" s="405"/>
      <c r="AC14" s="405"/>
      <c r="AD14" s="405"/>
      <c r="AE14" s="405"/>
      <c r="AF14" s="405"/>
      <c r="AG14" s="420"/>
      <c r="AI14" s="32"/>
    </row>
    <row r="15" spans="1:35" ht="18.75" customHeight="1">
      <c r="A15" s="31"/>
      <c r="B15" s="236" t="s">
        <v>7</v>
      </c>
      <c r="C15" s="237"/>
      <c r="D15" s="421">
        <v>123456</v>
      </c>
      <c r="E15" s="422"/>
      <c r="F15" s="422"/>
      <c r="G15" s="422"/>
      <c r="H15" s="422"/>
      <c r="I15" s="422"/>
      <c r="J15" s="423"/>
      <c r="K15" s="427" t="s">
        <v>8</v>
      </c>
      <c r="L15" s="427"/>
      <c r="M15" s="427"/>
      <c r="N15" s="428"/>
      <c r="O15" s="428"/>
      <c r="P15" s="429"/>
      <c r="R15" s="230" t="s">
        <v>9</v>
      </c>
      <c r="S15" s="231"/>
      <c r="T15" s="404" t="s">
        <v>61</v>
      </c>
      <c r="U15" s="404"/>
      <c r="V15" s="404"/>
      <c r="W15" s="404"/>
      <c r="X15" s="404"/>
      <c r="Y15" s="404"/>
      <c r="Z15" s="404"/>
      <c r="AA15" s="404"/>
      <c r="AB15" s="404"/>
      <c r="AC15" s="404"/>
      <c r="AD15" s="404"/>
      <c r="AE15" s="404"/>
      <c r="AF15" s="404"/>
      <c r="AG15" s="406" t="s">
        <v>10</v>
      </c>
      <c r="AI15" s="32"/>
    </row>
    <row r="16" spans="1:35" ht="18.75" customHeight="1">
      <c r="A16" s="31"/>
      <c r="B16" s="238"/>
      <c r="C16" s="239"/>
      <c r="D16" s="424"/>
      <c r="E16" s="425"/>
      <c r="F16" s="425"/>
      <c r="G16" s="425"/>
      <c r="H16" s="425"/>
      <c r="I16" s="425"/>
      <c r="J16" s="426"/>
      <c r="K16" s="427"/>
      <c r="L16" s="427"/>
      <c r="M16" s="427"/>
      <c r="N16" s="428"/>
      <c r="O16" s="428"/>
      <c r="P16" s="429"/>
      <c r="R16" s="232"/>
      <c r="S16" s="233"/>
      <c r="T16" s="405"/>
      <c r="U16" s="405"/>
      <c r="V16" s="405"/>
      <c r="W16" s="405"/>
      <c r="X16" s="405"/>
      <c r="Y16" s="405"/>
      <c r="Z16" s="405"/>
      <c r="AA16" s="405"/>
      <c r="AB16" s="405"/>
      <c r="AC16" s="405"/>
      <c r="AD16" s="405"/>
      <c r="AE16" s="405"/>
      <c r="AF16" s="405"/>
      <c r="AG16" s="407"/>
      <c r="AI16" s="32"/>
    </row>
    <row r="17" spans="1:35" ht="27" customHeight="1" thickBot="1">
      <c r="A17" s="31"/>
      <c r="B17" s="210" t="s">
        <v>11</v>
      </c>
      <c r="C17" s="211"/>
      <c r="D17" s="408" t="s">
        <v>19</v>
      </c>
      <c r="E17" s="409"/>
      <c r="F17" s="409"/>
      <c r="G17" s="410"/>
      <c r="H17" s="215" t="s">
        <v>20</v>
      </c>
      <c r="I17" s="215"/>
      <c r="J17" s="215"/>
      <c r="K17" s="411">
        <v>9999</v>
      </c>
      <c r="L17" s="411"/>
      <c r="M17" s="411"/>
      <c r="N17" s="411"/>
      <c r="O17" s="411"/>
      <c r="P17" s="412"/>
      <c r="R17" s="94" t="s">
        <v>12</v>
      </c>
      <c r="S17" s="95"/>
      <c r="T17" s="413" t="s">
        <v>22</v>
      </c>
      <c r="U17" s="413"/>
      <c r="V17" s="413"/>
      <c r="W17" s="413"/>
      <c r="X17" s="413"/>
      <c r="Y17" s="414" t="s">
        <v>13</v>
      </c>
      <c r="Z17" s="414"/>
      <c r="AA17" s="414"/>
      <c r="AB17" s="415" t="s">
        <v>23</v>
      </c>
      <c r="AC17" s="415"/>
      <c r="AD17" s="415"/>
      <c r="AE17" s="415"/>
      <c r="AF17" s="415"/>
      <c r="AG17" s="416"/>
      <c r="AI17" s="32"/>
    </row>
    <row r="18" spans="1:35" ht="18.75" customHeight="1" thickBot="1">
      <c r="A18" s="31"/>
      <c r="AI18" s="32"/>
    </row>
    <row r="19" spans="1:35" ht="18.75" customHeight="1">
      <c r="A19" s="31"/>
      <c r="B19" s="384" t="s">
        <v>27</v>
      </c>
      <c r="C19" s="385"/>
      <c r="D19" s="386">
        <v>100000</v>
      </c>
      <c r="E19" s="387"/>
      <c r="F19" s="387"/>
      <c r="G19" s="387"/>
      <c r="H19" s="387"/>
      <c r="I19" s="387"/>
      <c r="J19" s="387"/>
      <c r="K19" s="387"/>
      <c r="L19" s="387"/>
      <c r="M19" s="387"/>
      <c r="N19" s="387"/>
      <c r="O19" s="388"/>
      <c r="P19" s="24"/>
      <c r="Q19" s="392" t="s">
        <v>73</v>
      </c>
      <c r="R19" s="393"/>
      <c r="S19" s="237"/>
      <c r="T19" s="394"/>
      <c r="U19" s="395"/>
      <c r="V19" s="395"/>
      <c r="W19" s="395"/>
      <c r="X19" s="395"/>
      <c r="Y19" s="395"/>
      <c r="Z19" s="395"/>
      <c r="AA19" s="395"/>
      <c r="AB19" s="395"/>
      <c r="AC19" s="395"/>
      <c r="AD19" s="395"/>
      <c r="AE19" s="395"/>
      <c r="AF19" s="396"/>
      <c r="AI19" s="32"/>
    </row>
    <row r="20" spans="1:35" ht="18.75" customHeight="1" thickBot="1">
      <c r="A20" s="31"/>
      <c r="B20" s="400" t="s">
        <v>26</v>
      </c>
      <c r="C20" s="401"/>
      <c r="D20" s="389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1"/>
      <c r="P20" s="24"/>
      <c r="Q20" s="402" t="s">
        <v>74</v>
      </c>
      <c r="R20" s="403"/>
      <c r="S20" s="239"/>
      <c r="T20" s="397"/>
      <c r="U20" s="398"/>
      <c r="V20" s="398"/>
      <c r="W20" s="398"/>
      <c r="X20" s="398"/>
      <c r="Y20" s="398"/>
      <c r="Z20" s="398"/>
      <c r="AA20" s="398"/>
      <c r="AB20" s="398"/>
      <c r="AC20" s="398"/>
      <c r="AD20" s="398"/>
      <c r="AE20" s="398"/>
      <c r="AF20" s="399"/>
      <c r="AI20" s="32"/>
    </row>
    <row r="21" spans="1:35" ht="18.75" customHeight="1" thickBot="1">
      <c r="A21" s="31"/>
      <c r="AI21" s="32"/>
    </row>
    <row r="22" spans="1:35" ht="19.5">
      <c r="A22" s="31"/>
      <c r="B22" s="78" t="s">
        <v>14</v>
      </c>
      <c r="C22" s="79"/>
      <c r="D22" s="79" t="s">
        <v>15</v>
      </c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100" t="s">
        <v>16</v>
      </c>
      <c r="U22" s="100"/>
      <c r="V22" s="100"/>
      <c r="W22" s="100"/>
      <c r="X22" s="79" t="s">
        <v>17</v>
      </c>
      <c r="Y22" s="79"/>
      <c r="Z22" s="79"/>
      <c r="AA22" s="79"/>
      <c r="AB22" s="79" t="s">
        <v>24</v>
      </c>
      <c r="AC22" s="79"/>
      <c r="AD22" s="79"/>
      <c r="AE22" s="79"/>
      <c r="AF22" s="79"/>
      <c r="AG22" s="101"/>
      <c r="AI22" s="32"/>
    </row>
    <row r="23" spans="1:35" ht="26.25" customHeight="1">
      <c r="A23" s="31"/>
      <c r="B23" s="380">
        <v>45458</v>
      </c>
      <c r="C23" s="381"/>
      <c r="D23" s="379" t="s">
        <v>25</v>
      </c>
      <c r="E23" s="379"/>
      <c r="F23" s="379"/>
      <c r="G23" s="379"/>
      <c r="H23" s="379"/>
      <c r="I23" s="379"/>
      <c r="J23" s="379"/>
      <c r="K23" s="379"/>
      <c r="L23" s="379"/>
      <c r="M23" s="379"/>
      <c r="N23" s="379"/>
      <c r="O23" s="379"/>
      <c r="P23" s="379"/>
      <c r="Q23" s="379"/>
      <c r="R23" s="379"/>
      <c r="S23" s="379"/>
      <c r="T23" s="373">
        <v>1</v>
      </c>
      <c r="U23" s="373"/>
      <c r="V23" s="373"/>
      <c r="W23" s="373"/>
      <c r="X23" s="374">
        <v>100000</v>
      </c>
      <c r="Y23" s="375"/>
      <c r="Z23" s="375"/>
      <c r="AA23" s="376"/>
      <c r="AB23" s="382">
        <v>100000</v>
      </c>
      <c r="AC23" s="382"/>
      <c r="AD23" s="382"/>
      <c r="AE23" s="382"/>
      <c r="AF23" s="382"/>
      <c r="AG23" s="383"/>
      <c r="AI23" s="32"/>
    </row>
    <row r="24" spans="1:35" ht="26.25" customHeight="1">
      <c r="A24" s="31"/>
      <c r="B24" s="370"/>
      <c r="C24" s="371"/>
      <c r="D24" s="379"/>
      <c r="E24" s="379"/>
      <c r="F24" s="379"/>
      <c r="G24" s="379"/>
      <c r="H24" s="379"/>
      <c r="I24" s="379"/>
      <c r="J24" s="379"/>
      <c r="K24" s="379"/>
      <c r="L24" s="379"/>
      <c r="M24" s="379"/>
      <c r="N24" s="379"/>
      <c r="O24" s="379"/>
      <c r="P24" s="379"/>
      <c r="Q24" s="379"/>
      <c r="R24" s="379"/>
      <c r="S24" s="379"/>
      <c r="T24" s="373"/>
      <c r="U24" s="373"/>
      <c r="V24" s="373"/>
      <c r="W24" s="373"/>
      <c r="X24" s="374"/>
      <c r="Y24" s="375"/>
      <c r="Z24" s="375"/>
      <c r="AA24" s="376"/>
      <c r="AB24" s="377"/>
      <c r="AC24" s="377"/>
      <c r="AD24" s="377"/>
      <c r="AE24" s="377"/>
      <c r="AF24" s="377"/>
      <c r="AG24" s="378"/>
      <c r="AI24" s="32"/>
    </row>
    <row r="25" spans="1:35" ht="26.25" customHeight="1">
      <c r="A25" s="31"/>
      <c r="B25" s="370"/>
      <c r="C25" s="371"/>
      <c r="D25" s="372"/>
      <c r="E25" s="372"/>
      <c r="F25" s="372"/>
      <c r="G25" s="372"/>
      <c r="H25" s="372"/>
      <c r="I25" s="372"/>
      <c r="J25" s="372"/>
      <c r="K25" s="372"/>
      <c r="L25" s="372"/>
      <c r="M25" s="372"/>
      <c r="N25" s="372"/>
      <c r="O25" s="372"/>
      <c r="P25" s="372"/>
      <c r="Q25" s="372"/>
      <c r="R25" s="372"/>
      <c r="S25" s="372"/>
      <c r="T25" s="373"/>
      <c r="U25" s="373"/>
      <c r="V25" s="373"/>
      <c r="W25" s="373"/>
      <c r="X25" s="374"/>
      <c r="Y25" s="375"/>
      <c r="Z25" s="375"/>
      <c r="AA25" s="376"/>
      <c r="AB25" s="377"/>
      <c r="AC25" s="377"/>
      <c r="AD25" s="377"/>
      <c r="AE25" s="377"/>
      <c r="AF25" s="377"/>
      <c r="AG25" s="378"/>
      <c r="AI25" s="32"/>
    </row>
    <row r="26" spans="1:35" ht="26.25" customHeight="1">
      <c r="A26" s="31"/>
      <c r="B26" s="370"/>
      <c r="C26" s="371"/>
      <c r="D26" s="372"/>
      <c r="E26" s="372"/>
      <c r="F26" s="372"/>
      <c r="G26" s="372"/>
      <c r="H26" s="372"/>
      <c r="I26" s="372"/>
      <c r="J26" s="372"/>
      <c r="K26" s="372"/>
      <c r="L26" s="372"/>
      <c r="M26" s="372"/>
      <c r="N26" s="372"/>
      <c r="O26" s="372"/>
      <c r="P26" s="372"/>
      <c r="Q26" s="372"/>
      <c r="R26" s="372"/>
      <c r="S26" s="372"/>
      <c r="T26" s="373"/>
      <c r="U26" s="373"/>
      <c r="V26" s="373"/>
      <c r="W26" s="373"/>
      <c r="X26" s="374"/>
      <c r="Y26" s="375"/>
      <c r="Z26" s="375"/>
      <c r="AA26" s="376"/>
      <c r="AB26" s="377"/>
      <c r="AC26" s="377"/>
      <c r="AD26" s="377"/>
      <c r="AE26" s="377"/>
      <c r="AF26" s="377"/>
      <c r="AG26" s="378"/>
      <c r="AI26" s="32"/>
    </row>
    <row r="27" spans="1:35" ht="26.25" customHeight="1">
      <c r="A27" s="31"/>
      <c r="B27" s="370"/>
      <c r="C27" s="371"/>
      <c r="D27" s="372"/>
      <c r="E27" s="372"/>
      <c r="F27" s="372"/>
      <c r="G27" s="372"/>
      <c r="H27" s="372"/>
      <c r="I27" s="372"/>
      <c r="J27" s="372"/>
      <c r="K27" s="372"/>
      <c r="L27" s="372"/>
      <c r="M27" s="372"/>
      <c r="N27" s="372"/>
      <c r="O27" s="372"/>
      <c r="P27" s="372"/>
      <c r="Q27" s="372"/>
      <c r="R27" s="372"/>
      <c r="S27" s="372"/>
      <c r="T27" s="373"/>
      <c r="U27" s="373"/>
      <c r="V27" s="373"/>
      <c r="W27" s="373"/>
      <c r="X27" s="374"/>
      <c r="Y27" s="375"/>
      <c r="Z27" s="375"/>
      <c r="AA27" s="376"/>
      <c r="AB27" s="377"/>
      <c r="AC27" s="377"/>
      <c r="AD27" s="377"/>
      <c r="AE27" s="377"/>
      <c r="AF27" s="377"/>
      <c r="AG27" s="378"/>
      <c r="AI27" s="32"/>
    </row>
    <row r="28" spans="1:35" ht="26.25" customHeight="1">
      <c r="A28" s="31"/>
      <c r="B28" s="370"/>
      <c r="C28" s="371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372"/>
      <c r="O28" s="372"/>
      <c r="P28" s="372"/>
      <c r="Q28" s="372"/>
      <c r="R28" s="372"/>
      <c r="S28" s="372"/>
      <c r="T28" s="373"/>
      <c r="U28" s="373"/>
      <c r="V28" s="373"/>
      <c r="W28" s="373"/>
      <c r="X28" s="374"/>
      <c r="Y28" s="375"/>
      <c r="Z28" s="375"/>
      <c r="AA28" s="376"/>
      <c r="AB28" s="377"/>
      <c r="AC28" s="377"/>
      <c r="AD28" s="377"/>
      <c r="AE28" s="377"/>
      <c r="AF28" s="377"/>
      <c r="AG28" s="378"/>
      <c r="AI28" s="32"/>
    </row>
    <row r="29" spans="1:35" ht="26.25" customHeight="1">
      <c r="A29" s="31"/>
      <c r="B29" s="370"/>
      <c r="C29" s="371"/>
      <c r="D29" s="372"/>
      <c r="E29" s="372"/>
      <c r="F29" s="372"/>
      <c r="G29" s="372"/>
      <c r="H29" s="372"/>
      <c r="I29" s="372"/>
      <c r="J29" s="372"/>
      <c r="K29" s="372"/>
      <c r="L29" s="372"/>
      <c r="M29" s="372"/>
      <c r="N29" s="372"/>
      <c r="O29" s="372"/>
      <c r="P29" s="372"/>
      <c r="Q29" s="372"/>
      <c r="R29" s="372"/>
      <c r="S29" s="372"/>
      <c r="T29" s="373"/>
      <c r="U29" s="373"/>
      <c r="V29" s="373"/>
      <c r="W29" s="373"/>
      <c r="X29" s="374"/>
      <c r="Y29" s="375"/>
      <c r="Z29" s="375"/>
      <c r="AA29" s="376"/>
      <c r="AB29" s="377"/>
      <c r="AC29" s="377"/>
      <c r="AD29" s="377"/>
      <c r="AE29" s="377"/>
      <c r="AF29" s="377"/>
      <c r="AG29" s="378"/>
      <c r="AI29" s="32"/>
    </row>
    <row r="30" spans="1:35" ht="26.25" customHeight="1">
      <c r="A30" s="31"/>
      <c r="B30" s="370"/>
      <c r="C30" s="371"/>
      <c r="D30" s="372"/>
      <c r="E30" s="372"/>
      <c r="F30" s="372"/>
      <c r="G30" s="372"/>
      <c r="H30" s="372"/>
      <c r="I30" s="372"/>
      <c r="J30" s="372"/>
      <c r="K30" s="372"/>
      <c r="L30" s="372"/>
      <c r="M30" s="372"/>
      <c r="N30" s="372"/>
      <c r="O30" s="372"/>
      <c r="P30" s="372"/>
      <c r="Q30" s="372"/>
      <c r="R30" s="372"/>
      <c r="S30" s="372"/>
      <c r="T30" s="373"/>
      <c r="U30" s="373"/>
      <c r="V30" s="373"/>
      <c r="W30" s="373"/>
      <c r="X30" s="374"/>
      <c r="Y30" s="375"/>
      <c r="Z30" s="375"/>
      <c r="AA30" s="376"/>
      <c r="AB30" s="377"/>
      <c r="AC30" s="377"/>
      <c r="AD30" s="377"/>
      <c r="AE30" s="377"/>
      <c r="AF30" s="377"/>
      <c r="AG30" s="378"/>
      <c r="AI30" s="32"/>
    </row>
    <row r="31" spans="1:35" ht="26.25" customHeight="1">
      <c r="A31" s="31"/>
      <c r="B31" s="370"/>
      <c r="C31" s="371"/>
      <c r="D31" s="372"/>
      <c r="E31" s="372"/>
      <c r="F31" s="372"/>
      <c r="G31" s="372"/>
      <c r="H31" s="372"/>
      <c r="I31" s="372"/>
      <c r="J31" s="372"/>
      <c r="K31" s="372"/>
      <c r="L31" s="372"/>
      <c r="M31" s="372"/>
      <c r="N31" s="372"/>
      <c r="O31" s="372"/>
      <c r="P31" s="372"/>
      <c r="Q31" s="372"/>
      <c r="R31" s="372"/>
      <c r="S31" s="372"/>
      <c r="T31" s="373"/>
      <c r="U31" s="373"/>
      <c r="V31" s="373"/>
      <c r="W31" s="373"/>
      <c r="X31" s="374"/>
      <c r="Y31" s="375"/>
      <c r="Z31" s="375"/>
      <c r="AA31" s="376"/>
      <c r="AB31" s="377"/>
      <c r="AC31" s="377"/>
      <c r="AD31" s="377"/>
      <c r="AE31" s="377"/>
      <c r="AF31" s="377"/>
      <c r="AG31" s="378"/>
      <c r="AI31" s="32"/>
    </row>
    <row r="32" spans="1:35" ht="26.25" customHeight="1">
      <c r="A32" s="31"/>
      <c r="B32" s="370"/>
      <c r="C32" s="371"/>
      <c r="D32" s="372"/>
      <c r="E32" s="372"/>
      <c r="F32" s="372"/>
      <c r="G32" s="372"/>
      <c r="H32" s="372"/>
      <c r="I32" s="372"/>
      <c r="J32" s="372"/>
      <c r="K32" s="372"/>
      <c r="L32" s="372"/>
      <c r="M32" s="372"/>
      <c r="N32" s="372"/>
      <c r="O32" s="372"/>
      <c r="P32" s="372"/>
      <c r="Q32" s="372"/>
      <c r="R32" s="372"/>
      <c r="S32" s="372"/>
      <c r="T32" s="373"/>
      <c r="U32" s="373"/>
      <c r="V32" s="373"/>
      <c r="W32" s="373"/>
      <c r="X32" s="374"/>
      <c r="Y32" s="375"/>
      <c r="Z32" s="375"/>
      <c r="AA32" s="376"/>
      <c r="AB32" s="377"/>
      <c r="AC32" s="377"/>
      <c r="AD32" s="377"/>
      <c r="AE32" s="377"/>
      <c r="AF32" s="377"/>
      <c r="AG32" s="378"/>
      <c r="AI32" s="32"/>
    </row>
    <row r="33" spans="1:35" ht="26.25" customHeight="1">
      <c r="A33" s="31"/>
      <c r="B33" s="370"/>
      <c r="C33" s="371"/>
      <c r="D33" s="372"/>
      <c r="E33" s="372"/>
      <c r="F33" s="372"/>
      <c r="G33" s="372"/>
      <c r="H33" s="372"/>
      <c r="I33" s="372"/>
      <c r="J33" s="372"/>
      <c r="K33" s="372"/>
      <c r="L33" s="372"/>
      <c r="M33" s="372"/>
      <c r="N33" s="372"/>
      <c r="O33" s="372"/>
      <c r="P33" s="372"/>
      <c r="Q33" s="372"/>
      <c r="R33" s="372"/>
      <c r="S33" s="372"/>
      <c r="T33" s="373"/>
      <c r="U33" s="373"/>
      <c r="V33" s="373"/>
      <c r="W33" s="373"/>
      <c r="X33" s="374"/>
      <c r="Y33" s="375"/>
      <c r="Z33" s="375"/>
      <c r="AA33" s="376"/>
      <c r="AB33" s="377"/>
      <c r="AC33" s="377"/>
      <c r="AD33" s="377"/>
      <c r="AE33" s="377"/>
      <c r="AF33" s="377"/>
      <c r="AG33" s="378"/>
      <c r="AI33" s="32"/>
    </row>
    <row r="34" spans="1:35" ht="26.25" customHeight="1">
      <c r="A34" s="31"/>
      <c r="B34" s="370"/>
      <c r="C34" s="371"/>
      <c r="D34" s="372"/>
      <c r="E34" s="372"/>
      <c r="F34" s="372"/>
      <c r="G34" s="372"/>
      <c r="H34" s="372"/>
      <c r="I34" s="372"/>
      <c r="J34" s="372"/>
      <c r="K34" s="372"/>
      <c r="L34" s="372"/>
      <c r="M34" s="372"/>
      <c r="N34" s="372"/>
      <c r="O34" s="372"/>
      <c r="P34" s="372"/>
      <c r="Q34" s="372"/>
      <c r="R34" s="372"/>
      <c r="S34" s="372"/>
      <c r="T34" s="373"/>
      <c r="U34" s="373"/>
      <c r="V34" s="373"/>
      <c r="W34" s="373"/>
      <c r="X34" s="374"/>
      <c r="Y34" s="375"/>
      <c r="Z34" s="375"/>
      <c r="AA34" s="376"/>
      <c r="AB34" s="377"/>
      <c r="AC34" s="377"/>
      <c r="AD34" s="377"/>
      <c r="AE34" s="377"/>
      <c r="AF34" s="377"/>
      <c r="AG34" s="378"/>
      <c r="AI34" s="32"/>
    </row>
    <row r="35" spans="1:35" ht="26.25" customHeight="1">
      <c r="A35" s="31"/>
      <c r="B35" s="370"/>
      <c r="C35" s="371"/>
      <c r="D35" s="372"/>
      <c r="E35" s="372"/>
      <c r="F35" s="372"/>
      <c r="G35" s="372"/>
      <c r="H35" s="372"/>
      <c r="I35" s="372"/>
      <c r="J35" s="372"/>
      <c r="K35" s="372"/>
      <c r="L35" s="372"/>
      <c r="M35" s="372"/>
      <c r="N35" s="372"/>
      <c r="O35" s="372"/>
      <c r="P35" s="372"/>
      <c r="Q35" s="372"/>
      <c r="R35" s="372"/>
      <c r="S35" s="372"/>
      <c r="T35" s="373"/>
      <c r="U35" s="373"/>
      <c r="V35" s="373"/>
      <c r="W35" s="373"/>
      <c r="X35" s="374"/>
      <c r="Y35" s="375"/>
      <c r="Z35" s="375"/>
      <c r="AA35" s="376"/>
      <c r="AB35" s="377"/>
      <c r="AC35" s="377"/>
      <c r="AD35" s="377"/>
      <c r="AE35" s="377"/>
      <c r="AF35" s="377"/>
      <c r="AG35" s="378"/>
      <c r="AI35" s="32"/>
    </row>
    <row r="36" spans="1:35" ht="26.25" customHeight="1">
      <c r="A36" s="31"/>
      <c r="B36" s="370"/>
      <c r="C36" s="371"/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  <c r="Q36" s="372"/>
      <c r="R36" s="372"/>
      <c r="S36" s="372"/>
      <c r="T36" s="373"/>
      <c r="U36" s="373"/>
      <c r="V36" s="373"/>
      <c r="W36" s="373"/>
      <c r="X36" s="374"/>
      <c r="Y36" s="375"/>
      <c r="Z36" s="375"/>
      <c r="AA36" s="376"/>
      <c r="AB36" s="377"/>
      <c r="AC36" s="377"/>
      <c r="AD36" s="377"/>
      <c r="AE36" s="377"/>
      <c r="AF36" s="377"/>
      <c r="AG36" s="378"/>
      <c r="AI36" s="32"/>
    </row>
    <row r="37" spans="1:35" ht="26.25" customHeight="1">
      <c r="A37" s="31"/>
      <c r="B37" s="370"/>
      <c r="C37" s="371"/>
      <c r="D37" s="372"/>
      <c r="E37" s="372"/>
      <c r="F37" s="372"/>
      <c r="G37" s="372"/>
      <c r="H37" s="372"/>
      <c r="I37" s="372"/>
      <c r="J37" s="372"/>
      <c r="K37" s="372"/>
      <c r="L37" s="372"/>
      <c r="M37" s="372"/>
      <c r="N37" s="372"/>
      <c r="O37" s="372"/>
      <c r="P37" s="372"/>
      <c r="Q37" s="372"/>
      <c r="R37" s="372"/>
      <c r="S37" s="372"/>
      <c r="T37" s="373"/>
      <c r="U37" s="373"/>
      <c r="V37" s="373"/>
      <c r="W37" s="373"/>
      <c r="X37" s="374"/>
      <c r="Y37" s="375"/>
      <c r="Z37" s="375"/>
      <c r="AA37" s="376"/>
      <c r="AB37" s="377"/>
      <c r="AC37" s="377"/>
      <c r="AD37" s="377"/>
      <c r="AE37" s="377"/>
      <c r="AF37" s="377"/>
      <c r="AG37" s="378"/>
      <c r="AI37" s="32"/>
    </row>
    <row r="38" spans="1:35" ht="26.25" customHeight="1">
      <c r="A38" s="31"/>
      <c r="B38" s="370"/>
      <c r="C38" s="371"/>
      <c r="D38" s="372"/>
      <c r="E38" s="372"/>
      <c r="F38" s="372"/>
      <c r="G38" s="372"/>
      <c r="H38" s="372"/>
      <c r="I38" s="372"/>
      <c r="J38" s="372"/>
      <c r="K38" s="372"/>
      <c r="L38" s="372"/>
      <c r="M38" s="372"/>
      <c r="N38" s="372"/>
      <c r="O38" s="372"/>
      <c r="P38" s="372"/>
      <c r="Q38" s="372"/>
      <c r="R38" s="372"/>
      <c r="S38" s="372"/>
      <c r="T38" s="373"/>
      <c r="U38" s="373"/>
      <c r="V38" s="373"/>
      <c r="W38" s="373"/>
      <c r="X38" s="374"/>
      <c r="Y38" s="375"/>
      <c r="Z38" s="375"/>
      <c r="AA38" s="376"/>
      <c r="AB38" s="377"/>
      <c r="AC38" s="377"/>
      <c r="AD38" s="377"/>
      <c r="AE38" s="377"/>
      <c r="AF38" s="377"/>
      <c r="AG38" s="378"/>
      <c r="AI38" s="32"/>
    </row>
    <row r="39" spans="1:35" ht="26.25" customHeight="1">
      <c r="A39" s="31"/>
      <c r="B39" s="370"/>
      <c r="C39" s="371"/>
      <c r="D39" s="372"/>
      <c r="E39" s="372"/>
      <c r="F39" s="372"/>
      <c r="G39" s="372"/>
      <c r="H39" s="372"/>
      <c r="I39" s="372"/>
      <c r="J39" s="372"/>
      <c r="K39" s="372"/>
      <c r="L39" s="372"/>
      <c r="M39" s="372"/>
      <c r="N39" s="372"/>
      <c r="O39" s="372"/>
      <c r="P39" s="372"/>
      <c r="Q39" s="372"/>
      <c r="R39" s="372"/>
      <c r="S39" s="372"/>
      <c r="T39" s="373"/>
      <c r="U39" s="373"/>
      <c r="V39" s="373"/>
      <c r="W39" s="373"/>
      <c r="X39" s="374"/>
      <c r="Y39" s="375"/>
      <c r="Z39" s="375"/>
      <c r="AA39" s="376"/>
      <c r="AB39" s="377"/>
      <c r="AC39" s="377"/>
      <c r="AD39" s="377"/>
      <c r="AE39" s="377"/>
      <c r="AF39" s="377"/>
      <c r="AG39" s="378"/>
      <c r="AI39" s="32"/>
    </row>
    <row r="40" spans="1:35" ht="22.5" customHeight="1" thickBot="1">
      <c r="A40" s="31"/>
      <c r="B40" s="188" t="s">
        <v>32</v>
      </c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90"/>
      <c r="AB40" s="191">
        <f>SUM(AB23:AG39)</f>
        <v>100000</v>
      </c>
      <c r="AC40" s="191"/>
      <c r="AD40" s="191"/>
      <c r="AE40" s="191"/>
      <c r="AF40" s="191"/>
      <c r="AG40" s="192"/>
      <c r="AI40" s="32"/>
    </row>
    <row r="41" spans="1:35" ht="20.25" customHeight="1">
      <c r="A41" s="31"/>
      <c r="AI41" s="32"/>
    </row>
    <row r="42" spans="1:35" ht="18.75" customHeight="1">
      <c r="A42" s="31"/>
      <c r="D42" s="369"/>
      <c r="E42" s="369"/>
      <c r="F42" s="369"/>
      <c r="G42" s="369"/>
      <c r="H42" s="369"/>
      <c r="I42" s="369"/>
      <c r="J42" s="35"/>
      <c r="K42" s="35"/>
      <c r="L42" s="184" t="s">
        <v>58</v>
      </c>
      <c r="M42" s="182" t="s">
        <v>35</v>
      </c>
      <c r="N42" s="182"/>
      <c r="O42" s="182"/>
      <c r="P42" s="182" t="s">
        <v>35</v>
      </c>
      <c r="Q42" s="182"/>
      <c r="R42" s="182"/>
      <c r="S42" s="182" t="s">
        <v>35</v>
      </c>
      <c r="T42" s="182"/>
      <c r="U42" s="182"/>
      <c r="V42" s="182" t="s">
        <v>35</v>
      </c>
      <c r="W42" s="182"/>
      <c r="X42" s="182"/>
      <c r="Y42" s="182" t="s">
        <v>38</v>
      </c>
      <c r="Z42" s="182"/>
      <c r="AA42" s="182"/>
      <c r="AB42" s="182" t="s">
        <v>37</v>
      </c>
      <c r="AC42" s="182"/>
      <c r="AD42" s="182"/>
      <c r="AE42" s="182" t="s">
        <v>36</v>
      </c>
      <c r="AF42" s="182"/>
      <c r="AG42" s="182"/>
      <c r="AI42" s="32"/>
    </row>
    <row r="43" spans="1:35" ht="18.75" customHeight="1">
      <c r="A43" s="31"/>
      <c r="D43" s="369"/>
      <c r="E43" s="369"/>
      <c r="F43" s="369"/>
      <c r="G43" s="369"/>
      <c r="H43" s="369"/>
      <c r="I43" s="369"/>
      <c r="J43" s="36"/>
      <c r="K43" s="36"/>
      <c r="L43" s="184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I43" s="32"/>
    </row>
    <row r="44" spans="1:35" ht="27" customHeight="1">
      <c r="A44" s="31"/>
      <c r="D44" s="369"/>
      <c r="E44" s="369"/>
      <c r="F44" s="369"/>
      <c r="G44" s="369"/>
      <c r="H44" s="369"/>
      <c r="I44" s="369"/>
      <c r="J44" s="36"/>
      <c r="K44" s="36"/>
      <c r="L44" s="184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I44" s="32"/>
    </row>
    <row r="45" spans="1:35" ht="18.75" customHeight="1">
      <c r="A45" s="1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15"/>
    </row>
  </sheetData>
  <sheetProtection sheet="1" objects="1" selectLockedCells="1"/>
  <mergeCells count="149">
    <mergeCell ref="A6:M6"/>
    <mergeCell ref="B7:N7"/>
    <mergeCell ref="AC7:AG7"/>
    <mergeCell ref="B9:L10"/>
    <mergeCell ref="Y9:Z9"/>
    <mergeCell ref="AB9:AC9"/>
    <mergeCell ref="AE9:AF9"/>
    <mergeCell ref="B11:E12"/>
    <mergeCell ref="R11:T11"/>
    <mergeCell ref="U11:AG11"/>
    <mergeCell ref="R12:S12"/>
    <mergeCell ref="T12:AG12"/>
    <mergeCell ref="F11:P12"/>
    <mergeCell ref="B13:C14"/>
    <mergeCell ref="D13:P14"/>
    <mergeCell ref="R13:S14"/>
    <mergeCell ref="T13:AG14"/>
    <mergeCell ref="B15:C16"/>
    <mergeCell ref="D15:J16"/>
    <mergeCell ref="K15:M16"/>
    <mergeCell ref="N15:P16"/>
    <mergeCell ref="R15:S16"/>
    <mergeCell ref="B19:C19"/>
    <mergeCell ref="D19:O20"/>
    <mergeCell ref="Q19:S19"/>
    <mergeCell ref="T19:AF20"/>
    <mergeCell ref="B20:C20"/>
    <mergeCell ref="Q20:S20"/>
    <mergeCell ref="T15:AF16"/>
    <mergeCell ref="AG15:AG16"/>
    <mergeCell ref="B17:C17"/>
    <mergeCell ref="D17:G17"/>
    <mergeCell ref="H17:J17"/>
    <mergeCell ref="K17:P17"/>
    <mergeCell ref="R17:S17"/>
    <mergeCell ref="T17:X17"/>
    <mergeCell ref="Y17:AA17"/>
    <mergeCell ref="AB17:AG17"/>
    <mergeCell ref="B22:C22"/>
    <mergeCell ref="D22:S22"/>
    <mergeCell ref="T22:W22"/>
    <mergeCell ref="X22:AA22"/>
    <mergeCell ref="AB22:AG22"/>
    <mergeCell ref="B23:C23"/>
    <mergeCell ref="D23:S23"/>
    <mergeCell ref="T23:W23"/>
    <mergeCell ref="X23:AA23"/>
    <mergeCell ref="AB23:AG23"/>
    <mergeCell ref="B24:C24"/>
    <mergeCell ref="D24:S24"/>
    <mergeCell ref="T24:W24"/>
    <mergeCell ref="X24:AA24"/>
    <mergeCell ref="AB24:AG24"/>
    <mergeCell ref="B25:C25"/>
    <mergeCell ref="D25:S25"/>
    <mergeCell ref="T25:W25"/>
    <mergeCell ref="X25:AA25"/>
    <mergeCell ref="AB25:AG25"/>
    <mergeCell ref="B26:C26"/>
    <mergeCell ref="D26:S26"/>
    <mergeCell ref="T26:W26"/>
    <mergeCell ref="X26:AA26"/>
    <mergeCell ref="AB26:AG26"/>
    <mergeCell ref="B27:C27"/>
    <mergeCell ref="D27:S27"/>
    <mergeCell ref="T27:W27"/>
    <mergeCell ref="X27:AA27"/>
    <mergeCell ref="AB27:AG27"/>
    <mergeCell ref="B28:C28"/>
    <mergeCell ref="D28:S28"/>
    <mergeCell ref="T28:W28"/>
    <mergeCell ref="X28:AA28"/>
    <mergeCell ref="AB28:AG28"/>
    <mergeCell ref="B29:C29"/>
    <mergeCell ref="D29:S29"/>
    <mergeCell ref="T29:W29"/>
    <mergeCell ref="X29:AA29"/>
    <mergeCell ref="AB29:AG29"/>
    <mergeCell ref="B30:C30"/>
    <mergeCell ref="D30:S30"/>
    <mergeCell ref="T30:W30"/>
    <mergeCell ref="X30:AA30"/>
    <mergeCell ref="AB30:AG30"/>
    <mergeCell ref="B31:C31"/>
    <mergeCell ref="D31:S31"/>
    <mergeCell ref="T31:W31"/>
    <mergeCell ref="X31:AA31"/>
    <mergeCell ref="AB31:AG31"/>
    <mergeCell ref="B32:C32"/>
    <mergeCell ref="D32:S32"/>
    <mergeCell ref="T32:W32"/>
    <mergeCell ref="X32:AA32"/>
    <mergeCell ref="AB32:AG32"/>
    <mergeCell ref="B33:C33"/>
    <mergeCell ref="D33:S33"/>
    <mergeCell ref="T33:W33"/>
    <mergeCell ref="X33:AA33"/>
    <mergeCell ref="AB33:AG33"/>
    <mergeCell ref="B34:C34"/>
    <mergeCell ref="D34:S34"/>
    <mergeCell ref="T34:W34"/>
    <mergeCell ref="X34:AA34"/>
    <mergeCell ref="AB34:AG34"/>
    <mergeCell ref="B35:C35"/>
    <mergeCell ref="D35:S35"/>
    <mergeCell ref="T35:W35"/>
    <mergeCell ref="X35:AA35"/>
    <mergeCell ref="AB35:AG35"/>
    <mergeCell ref="B36:C36"/>
    <mergeCell ref="D36:S36"/>
    <mergeCell ref="T36:W36"/>
    <mergeCell ref="X36:AA36"/>
    <mergeCell ref="AB36:AG36"/>
    <mergeCell ref="B37:C37"/>
    <mergeCell ref="D37:S37"/>
    <mergeCell ref="T37:W37"/>
    <mergeCell ref="X37:AA37"/>
    <mergeCell ref="AB37:AG37"/>
    <mergeCell ref="B38:C38"/>
    <mergeCell ref="D38:S38"/>
    <mergeCell ref="T38:W38"/>
    <mergeCell ref="X38:AA38"/>
    <mergeCell ref="AB38:AG38"/>
    <mergeCell ref="B39:C39"/>
    <mergeCell ref="D39:S39"/>
    <mergeCell ref="T39:W39"/>
    <mergeCell ref="X39:AA39"/>
    <mergeCell ref="AB39:AG39"/>
    <mergeCell ref="B40:AA40"/>
    <mergeCell ref="AB40:AG40"/>
    <mergeCell ref="D42:F42"/>
    <mergeCell ref="G42:I42"/>
    <mergeCell ref="L42:L44"/>
    <mergeCell ref="M42:O42"/>
    <mergeCell ref="P42:R42"/>
    <mergeCell ref="S42:U42"/>
    <mergeCell ref="V42:X42"/>
    <mergeCell ref="Y42:AA42"/>
    <mergeCell ref="AE43:AG44"/>
    <mergeCell ref="AB42:AD42"/>
    <mergeCell ref="AE42:AG42"/>
    <mergeCell ref="D43:F44"/>
    <mergeCell ref="G43:I44"/>
    <mergeCell ref="M43:O44"/>
    <mergeCell ref="P43:R44"/>
    <mergeCell ref="S43:U44"/>
    <mergeCell ref="V43:X44"/>
    <mergeCell ref="Y43:AA44"/>
    <mergeCell ref="AB43:AD44"/>
  </mergeCells>
  <phoneticPr fontId="2"/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79" orientation="portrait" cellComments="asDisplayed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21E7D-D762-421D-98A4-BF3C1012918F}">
  <sheetPr>
    <outlinePr summaryBelow="0"/>
  </sheetPr>
  <dimension ref="A1:C139"/>
  <sheetViews>
    <sheetView view="pageBreakPreview" zoomScale="85" zoomScaleNormal="100" zoomScaleSheetLayoutView="85" workbookViewId="0">
      <selection activeCell="C24" sqref="C24"/>
    </sheetView>
  </sheetViews>
  <sheetFormatPr defaultRowHeight="18.75" outlineLevelRow="1"/>
  <cols>
    <col min="1" max="1" width="14.625" style="40" customWidth="1"/>
    <col min="2" max="2" width="13.5" style="40" bestFit="1" customWidth="1"/>
    <col min="3" max="3" width="52.5" customWidth="1"/>
    <col min="4" max="16384" width="9" style="39"/>
  </cols>
  <sheetData>
    <row r="1" spans="1:3">
      <c r="A1" s="45" t="s">
        <v>78</v>
      </c>
      <c r="B1" s="45" t="s">
        <v>77</v>
      </c>
      <c r="C1" s="45" t="s">
        <v>79</v>
      </c>
    </row>
    <row r="2" spans="1:3">
      <c r="A2" s="450" t="s">
        <v>215</v>
      </c>
      <c r="B2" s="450"/>
      <c r="C2" s="450"/>
    </row>
    <row r="3" spans="1:3" outlineLevel="1">
      <c r="A3" s="46" t="s">
        <v>80</v>
      </c>
      <c r="B3" s="46">
        <v>101</v>
      </c>
      <c r="C3" s="47" t="s">
        <v>81</v>
      </c>
    </row>
    <row r="4" spans="1:3" outlineLevel="1">
      <c r="A4" s="46" t="s">
        <v>80</v>
      </c>
      <c r="B4" s="46">
        <v>102</v>
      </c>
      <c r="C4" s="47" t="s">
        <v>82</v>
      </c>
    </row>
    <row r="5" spans="1:3" outlineLevel="1">
      <c r="A5" s="46" t="s">
        <v>80</v>
      </c>
      <c r="B5" s="46">
        <v>103</v>
      </c>
      <c r="C5" s="47" t="s">
        <v>83</v>
      </c>
    </row>
    <row r="6" spans="1:3" outlineLevel="1">
      <c r="A6" s="46" t="s">
        <v>80</v>
      </c>
      <c r="B6" s="46">
        <v>104</v>
      </c>
      <c r="C6" s="47" t="s">
        <v>84</v>
      </c>
    </row>
    <row r="7" spans="1:3" outlineLevel="1">
      <c r="A7" s="46" t="s">
        <v>80</v>
      </c>
      <c r="B7" s="46">
        <v>105</v>
      </c>
      <c r="C7" s="47" t="s">
        <v>85</v>
      </c>
    </row>
    <row r="8" spans="1:3" outlineLevel="1">
      <c r="A8" s="46" t="s">
        <v>80</v>
      </c>
      <c r="B8" s="46">
        <v>107</v>
      </c>
      <c r="C8" s="47" t="s">
        <v>86</v>
      </c>
    </row>
    <row r="9" spans="1:3" outlineLevel="1">
      <c r="A9" s="46" t="s">
        <v>80</v>
      </c>
      <c r="B9" s="46">
        <v>108</v>
      </c>
      <c r="C9" s="47" t="s">
        <v>87</v>
      </c>
    </row>
    <row r="10" spans="1:3" outlineLevel="1">
      <c r="A10" s="46" t="s">
        <v>80</v>
      </c>
      <c r="B10" s="46">
        <v>109</v>
      </c>
      <c r="C10" s="47" t="s">
        <v>88</v>
      </c>
    </row>
    <row r="11" spans="1:3" outlineLevel="1">
      <c r="A11" s="46" t="s">
        <v>80</v>
      </c>
      <c r="B11" s="46">
        <v>110</v>
      </c>
      <c r="C11" s="47" t="s">
        <v>89</v>
      </c>
    </row>
    <row r="12" spans="1:3" outlineLevel="1">
      <c r="A12" s="46" t="s">
        <v>80</v>
      </c>
      <c r="B12" s="46">
        <v>111</v>
      </c>
      <c r="C12" s="47" t="s">
        <v>90</v>
      </c>
    </row>
    <row r="13" spans="1:3" outlineLevel="1">
      <c r="A13" s="46" t="s">
        <v>80</v>
      </c>
      <c r="B13" s="46">
        <v>112</v>
      </c>
      <c r="C13" s="47" t="s">
        <v>91</v>
      </c>
    </row>
    <row r="14" spans="1:3" outlineLevel="1">
      <c r="A14" s="46" t="s">
        <v>80</v>
      </c>
      <c r="B14" s="46">
        <v>113</v>
      </c>
      <c r="C14" s="47" t="s">
        <v>92</v>
      </c>
    </row>
    <row r="15" spans="1:3" outlineLevel="1">
      <c r="A15" s="46" t="s">
        <v>80</v>
      </c>
      <c r="B15" s="46">
        <v>114</v>
      </c>
      <c r="C15" s="47" t="s">
        <v>93</v>
      </c>
    </row>
    <row r="16" spans="1:3" outlineLevel="1">
      <c r="A16" s="46" t="s">
        <v>80</v>
      </c>
      <c r="B16" s="46">
        <v>115</v>
      </c>
      <c r="C16" s="47" t="s">
        <v>94</v>
      </c>
    </row>
    <row r="17" spans="1:3" outlineLevel="1">
      <c r="A17" s="46" t="s">
        <v>80</v>
      </c>
      <c r="B17" s="46">
        <v>116</v>
      </c>
      <c r="C17" s="47" t="s">
        <v>95</v>
      </c>
    </row>
    <row r="18" spans="1:3" outlineLevel="1">
      <c r="A18" s="46" t="s">
        <v>80</v>
      </c>
      <c r="B18" s="46">
        <v>116</v>
      </c>
      <c r="C18" s="47" t="s">
        <v>96</v>
      </c>
    </row>
    <row r="19" spans="1:3" outlineLevel="1">
      <c r="A19" s="46" t="s">
        <v>80</v>
      </c>
      <c r="B19" s="46">
        <v>117</v>
      </c>
      <c r="C19" s="47" t="s">
        <v>97</v>
      </c>
    </row>
    <row r="20" spans="1:3" outlineLevel="1">
      <c r="A20" s="46" t="s">
        <v>80</v>
      </c>
      <c r="B20" s="46">
        <v>119</v>
      </c>
      <c r="C20" s="47" t="s">
        <v>98</v>
      </c>
    </row>
    <row r="21" spans="1:3" outlineLevel="1">
      <c r="A21" s="46" t="s">
        <v>80</v>
      </c>
      <c r="B21" s="46">
        <v>120</v>
      </c>
      <c r="C21" s="47" t="s">
        <v>99</v>
      </c>
    </row>
    <row r="22" spans="1:3" outlineLevel="1">
      <c r="A22" s="46" t="s">
        <v>80</v>
      </c>
      <c r="B22" s="46">
        <v>121</v>
      </c>
      <c r="C22" s="47" t="s">
        <v>238</v>
      </c>
    </row>
    <row r="23" spans="1:3" outlineLevel="1">
      <c r="A23" s="46" t="s">
        <v>80</v>
      </c>
      <c r="B23" s="46">
        <v>122</v>
      </c>
      <c r="C23" s="47" t="s">
        <v>100</v>
      </c>
    </row>
    <row r="24" spans="1:3" outlineLevel="1">
      <c r="A24" s="46" t="s">
        <v>80</v>
      </c>
      <c r="B24" s="46">
        <v>123</v>
      </c>
      <c r="C24" s="47" t="s">
        <v>101</v>
      </c>
    </row>
    <row r="25" spans="1:3" outlineLevel="1">
      <c r="A25" s="46" t="s">
        <v>80</v>
      </c>
      <c r="B25" s="46">
        <v>124</v>
      </c>
      <c r="C25" s="47" t="s">
        <v>102</v>
      </c>
    </row>
    <row r="26" spans="1:3" outlineLevel="1">
      <c r="A26" s="46" t="s">
        <v>80</v>
      </c>
      <c r="B26" s="46">
        <v>125</v>
      </c>
      <c r="C26" s="47" t="s">
        <v>103</v>
      </c>
    </row>
    <row r="27" spans="1:3" outlineLevel="1">
      <c r="A27" s="46" t="s">
        <v>80</v>
      </c>
      <c r="B27" s="46">
        <v>126</v>
      </c>
      <c r="C27" s="47" t="s">
        <v>104</v>
      </c>
    </row>
    <row r="28" spans="1:3" outlineLevel="1">
      <c r="A28" s="46" t="s">
        <v>80</v>
      </c>
      <c r="B28" s="46">
        <v>127</v>
      </c>
      <c r="C28" s="47" t="s">
        <v>105</v>
      </c>
    </row>
    <row r="29" spans="1:3" outlineLevel="1">
      <c r="A29" s="46" t="s">
        <v>80</v>
      </c>
      <c r="B29" s="46">
        <v>130</v>
      </c>
      <c r="C29" s="47" t="s">
        <v>106</v>
      </c>
    </row>
    <row r="30" spans="1:3" outlineLevel="1">
      <c r="A30" s="46" t="s">
        <v>80</v>
      </c>
      <c r="B30" s="46">
        <v>140</v>
      </c>
      <c r="C30" s="47" t="s">
        <v>107</v>
      </c>
    </row>
    <row r="31" spans="1:3" outlineLevel="1">
      <c r="A31" s="46" t="s">
        <v>80</v>
      </c>
      <c r="B31" s="46">
        <v>141</v>
      </c>
      <c r="C31" s="47" t="s">
        <v>108</v>
      </c>
    </row>
    <row r="32" spans="1:3" outlineLevel="1">
      <c r="A32" s="46" t="s">
        <v>80</v>
      </c>
      <c r="B32" s="46">
        <v>142</v>
      </c>
      <c r="C32" s="47" t="s">
        <v>109</v>
      </c>
    </row>
    <row r="33" spans="1:3" outlineLevel="1">
      <c r="A33" s="46" t="s">
        <v>80</v>
      </c>
      <c r="B33" s="46">
        <v>143</v>
      </c>
      <c r="C33" s="47" t="s">
        <v>110</v>
      </c>
    </row>
    <row r="34" spans="1:3" outlineLevel="1">
      <c r="A34" s="46" t="s">
        <v>80</v>
      </c>
      <c r="B34" s="46">
        <v>146</v>
      </c>
      <c r="C34" s="47" t="s">
        <v>111</v>
      </c>
    </row>
    <row r="35" spans="1:3" outlineLevel="1">
      <c r="A35" s="46" t="s">
        <v>80</v>
      </c>
      <c r="B35" s="46">
        <v>150</v>
      </c>
      <c r="C35" s="47" t="s">
        <v>112</v>
      </c>
    </row>
    <row r="36" spans="1:3" outlineLevel="1">
      <c r="A36" s="46" t="s">
        <v>80</v>
      </c>
      <c r="B36" s="46">
        <v>151</v>
      </c>
      <c r="C36" s="47" t="s">
        <v>113</v>
      </c>
    </row>
    <row r="37" spans="1:3" outlineLevel="1">
      <c r="A37" s="46" t="s">
        <v>80</v>
      </c>
      <c r="B37" s="46">
        <v>152</v>
      </c>
      <c r="C37" s="47" t="s">
        <v>114</v>
      </c>
    </row>
    <row r="38" spans="1:3" outlineLevel="1">
      <c r="A38" s="46" t="s">
        <v>80</v>
      </c>
      <c r="B38" s="46">
        <v>153</v>
      </c>
      <c r="C38" s="47" t="s">
        <v>115</v>
      </c>
    </row>
    <row r="39" spans="1:3" outlineLevel="1">
      <c r="A39" s="46" t="s">
        <v>80</v>
      </c>
      <c r="B39" s="46">
        <v>160</v>
      </c>
      <c r="C39" s="47" t="s">
        <v>116</v>
      </c>
    </row>
    <row r="40" spans="1:3" outlineLevel="1">
      <c r="A40" s="46" t="s">
        <v>80</v>
      </c>
      <c r="B40" s="46">
        <v>163</v>
      </c>
      <c r="C40" s="47" t="s">
        <v>117</v>
      </c>
    </row>
    <row r="41" spans="1:3" outlineLevel="1">
      <c r="A41" s="46" t="s">
        <v>80</v>
      </c>
      <c r="B41" s="46">
        <v>164</v>
      </c>
      <c r="C41" s="47" t="s">
        <v>118</v>
      </c>
    </row>
    <row r="42" spans="1:3" outlineLevel="1">
      <c r="A42" s="46" t="s">
        <v>80</v>
      </c>
      <c r="B42" s="46">
        <v>164</v>
      </c>
      <c r="C42" s="47" t="s">
        <v>119</v>
      </c>
    </row>
    <row r="43" spans="1:3" outlineLevel="1">
      <c r="A43" s="46" t="s">
        <v>80</v>
      </c>
      <c r="B43" s="46">
        <v>170</v>
      </c>
      <c r="C43" s="47" t="s">
        <v>120</v>
      </c>
    </row>
    <row r="44" spans="1:3" outlineLevel="1">
      <c r="A44" s="46" t="s">
        <v>80</v>
      </c>
      <c r="B44" s="46">
        <v>172</v>
      </c>
      <c r="C44" s="47" t="s">
        <v>109</v>
      </c>
    </row>
    <row r="45" spans="1:3" outlineLevel="1">
      <c r="A45" s="46" t="s">
        <v>80</v>
      </c>
      <c r="B45" s="46">
        <v>174</v>
      </c>
      <c r="C45" s="47" t="s">
        <v>121</v>
      </c>
    </row>
    <row r="46" spans="1:3" outlineLevel="1">
      <c r="A46" s="46" t="s">
        <v>80</v>
      </c>
      <c r="B46" s="46">
        <v>178</v>
      </c>
      <c r="C46" s="47" t="s">
        <v>122</v>
      </c>
    </row>
    <row r="47" spans="1:3" outlineLevel="1">
      <c r="A47" s="46" t="s">
        <v>80</v>
      </c>
      <c r="B47" s="46">
        <v>190</v>
      </c>
      <c r="C47" s="47" t="s">
        <v>123</v>
      </c>
    </row>
    <row r="48" spans="1:3" outlineLevel="1">
      <c r="A48" s="46" t="s">
        <v>80</v>
      </c>
      <c r="B48" s="46">
        <v>191</v>
      </c>
      <c r="C48" s="47" t="s">
        <v>124</v>
      </c>
    </row>
    <row r="49" spans="1:3">
      <c r="A49" s="451" t="s">
        <v>125</v>
      </c>
      <c r="B49" s="451"/>
      <c r="C49" s="451"/>
    </row>
    <row r="50" spans="1:3" outlineLevel="1">
      <c r="A50" s="48" t="s">
        <v>125</v>
      </c>
      <c r="B50" s="48">
        <v>200</v>
      </c>
      <c r="C50" s="49" t="s">
        <v>126</v>
      </c>
    </row>
    <row r="51" spans="1:3" outlineLevel="1">
      <c r="A51" s="48" t="s">
        <v>125</v>
      </c>
      <c r="B51" s="48">
        <v>201</v>
      </c>
      <c r="C51" s="49" t="s">
        <v>127</v>
      </c>
    </row>
    <row r="52" spans="1:3">
      <c r="A52" s="452" t="s">
        <v>216</v>
      </c>
      <c r="B52" s="452"/>
      <c r="C52" s="452"/>
    </row>
    <row r="53" spans="1:3" outlineLevel="1">
      <c r="A53" s="50" t="s">
        <v>128</v>
      </c>
      <c r="B53" s="50">
        <v>300</v>
      </c>
      <c r="C53" s="51" t="s">
        <v>129</v>
      </c>
    </row>
    <row r="54" spans="1:3" outlineLevel="1">
      <c r="A54" s="50" t="s">
        <v>128</v>
      </c>
      <c r="B54" s="50">
        <v>301</v>
      </c>
      <c r="C54" s="51" t="s">
        <v>130</v>
      </c>
    </row>
    <row r="55" spans="1:3" outlineLevel="1">
      <c r="A55" s="50" t="s">
        <v>128</v>
      </c>
      <c r="B55" s="50">
        <v>302</v>
      </c>
      <c r="C55" s="51" t="s">
        <v>131</v>
      </c>
    </row>
    <row r="56" spans="1:3" outlineLevel="1">
      <c r="A56" s="50" t="s">
        <v>128</v>
      </c>
      <c r="B56" s="50">
        <v>303</v>
      </c>
      <c r="C56" s="51" t="s">
        <v>132</v>
      </c>
    </row>
    <row r="57" spans="1:3" outlineLevel="1">
      <c r="A57" s="50" t="s">
        <v>128</v>
      </c>
      <c r="B57" s="50">
        <v>304</v>
      </c>
      <c r="C57" s="51" t="s">
        <v>133</v>
      </c>
    </row>
    <row r="58" spans="1:3" outlineLevel="1">
      <c r="A58" s="50" t="s">
        <v>128</v>
      </c>
      <c r="B58" s="50">
        <v>305</v>
      </c>
      <c r="C58" s="51" t="s">
        <v>134</v>
      </c>
    </row>
    <row r="59" spans="1:3" outlineLevel="1">
      <c r="A59" s="50" t="s">
        <v>128</v>
      </c>
      <c r="B59" s="50">
        <v>307</v>
      </c>
      <c r="C59" s="51" t="s">
        <v>135</v>
      </c>
    </row>
    <row r="60" spans="1:3" outlineLevel="1">
      <c r="A60" s="50" t="s">
        <v>128</v>
      </c>
      <c r="B60" s="50">
        <v>308</v>
      </c>
      <c r="C60" s="51" t="s">
        <v>136</v>
      </c>
    </row>
    <row r="61" spans="1:3" outlineLevel="1">
      <c r="A61" s="50" t="s">
        <v>128</v>
      </c>
      <c r="B61" s="50">
        <v>309</v>
      </c>
      <c r="C61" s="51" t="s">
        <v>137</v>
      </c>
    </row>
    <row r="62" spans="1:3" outlineLevel="1">
      <c r="A62" s="50" t="s">
        <v>128</v>
      </c>
      <c r="B62" s="50">
        <v>310</v>
      </c>
      <c r="C62" s="51" t="s">
        <v>138</v>
      </c>
    </row>
    <row r="63" spans="1:3" outlineLevel="1">
      <c r="A63" s="50" t="s">
        <v>128</v>
      </c>
      <c r="B63" s="50">
        <v>312</v>
      </c>
      <c r="C63" s="51" t="s">
        <v>139</v>
      </c>
    </row>
    <row r="64" spans="1:3" outlineLevel="1">
      <c r="A64" s="50" t="s">
        <v>128</v>
      </c>
      <c r="B64" s="50">
        <v>313</v>
      </c>
      <c r="C64" s="51" t="s">
        <v>140</v>
      </c>
    </row>
    <row r="65" spans="1:3" outlineLevel="1">
      <c r="A65" s="50" t="s">
        <v>128</v>
      </c>
      <c r="B65" s="50">
        <v>314</v>
      </c>
      <c r="C65" s="51" t="s">
        <v>141</v>
      </c>
    </row>
    <row r="66" spans="1:3" outlineLevel="1">
      <c r="A66" s="50" t="s">
        <v>128</v>
      </c>
      <c r="B66" s="50">
        <v>315</v>
      </c>
      <c r="C66" s="51" t="s">
        <v>142</v>
      </c>
    </row>
    <row r="67" spans="1:3" outlineLevel="1">
      <c r="A67" s="50" t="s">
        <v>128</v>
      </c>
      <c r="B67" s="50">
        <v>316</v>
      </c>
      <c r="C67" s="51" t="s">
        <v>143</v>
      </c>
    </row>
    <row r="68" spans="1:3" outlineLevel="1">
      <c r="A68" s="50" t="s">
        <v>128</v>
      </c>
      <c r="B68" s="50">
        <v>317</v>
      </c>
      <c r="C68" s="51" t="s">
        <v>144</v>
      </c>
    </row>
    <row r="69" spans="1:3" outlineLevel="1">
      <c r="A69" s="50" t="s">
        <v>128</v>
      </c>
      <c r="B69" s="50">
        <v>318</v>
      </c>
      <c r="C69" s="51" t="s">
        <v>145</v>
      </c>
    </row>
    <row r="70" spans="1:3" outlineLevel="1">
      <c r="A70" s="50" t="s">
        <v>128</v>
      </c>
      <c r="B70" s="50">
        <v>319</v>
      </c>
      <c r="C70" s="51" t="s">
        <v>146</v>
      </c>
    </row>
    <row r="71" spans="1:3" outlineLevel="1">
      <c r="A71" s="50" t="s">
        <v>128</v>
      </c>
      <c r="B71" s="50">
        <v>320</v>
      </c>
      <c r="C71" s="51" t="s">
        <v>147</v>
      </c>
    </row>
    <row r="72" spans="1:3" outlineLevel="1">
      <c r="A72" s="50" t="s">
        <v>128</v>
      </c>
      <c r="B72" s="50">
        <v>321</v>
      </c>
      <c r="C72" s="51" t="s">
        <v>148</v>
      </c>
    </row>
    <row r="73" spans="1:3" outlineLevel="1">
      <c r="A73" s="50" t="s">
        <v>128</v>
      </c>
      <c r="B73" s="50">
        <v>322</v>
      </c>
      <c r="C73" s="51" t="s">
        <v>149</v>
      </c>
    </row>
    <row r="74" spans="1:3" outlineLevel="1">
      <c r="A74" s="50" t="s">
        <v>128</v>
      </c>
      <c r="B74" s="50">
        <v>323</v>
      </c>
      <c r="C74" s="51" t="s">
        <v>150</v>
      </c>
    </row>
    <row r="75" spans="1:3" outlineLevel="1">
      <c r="A75" s="50" t="s">
        <v>128</v>
      </c>
      <c r="B75" s="50">
        <v>324</v>
      </c>
      <c r="C75" s="51" t="s">
        <v>151</v>
      </c>
    </row>
    <row r="76" spans="1:3" outlineLevel="1">
      <c r="A76" s="50" t="s">
        <v>128</v>
      </c>
      <c r="B76" s="50">
        <v>325</v>
      </c>
      <c r="C76" s="51" t="s">
        <v>152</v>
      </c>
    </row>
    <row r="77" spans="1:3" outlineLevel="1">
      <c r="A77" s="50" t="s">
        <v>128</v>
      </c>
      <c r="B77" s="50">
        <v>326</v>
      </c>
      <c r="C77" s="51" t="s">
        <v>153</v>
      </c>
    </row>
    <row r="78" spans="1:3" outlineLevel="1">
      <c r="A78" s="50" t="s">
        <v>128</v>
      </c>
      <c r="B78" s="50">
        <v>327</v>
      </c>
      <c r="C78" s="51" t="s">
        <v>154</v>
      </c>
    </row>
    <row r="79" spans="1:3" outlineLevel="1">
      <c r="A79" s="50" t="s">
        <v>128</v>
      </c>
      <c r="B79" s="50">
        <v>328</v>
      </c>
      <c r="C79" s="51" t="s">
        <v>155</v>
      </c>
    </row>
    <row r="80" spans="1:3" outlineLevel="1">
      <c r="A80" s="50" t="s">
        <v>128</v>
      </c>
      <c r="B80" s="50">
        <v>329</v>
      </c>
      <c r="C80" s="51" t="s">
        <v>156</v>
      </c>
    </row>
    <row r="81" spans="1:3" outlineLevel="1">
      <c r="A81" s="50" t="s">
        <v>128</v>
      </c>
      <c r="B81" s="50">
        <v>329</v>
      </c>
      <c r="C81" s="51" t="s">
        <v>157</v>
      </c>
    </row>
    <row r="82" spans="1:3" outlineLevel="1">
      <c r="A82" s="50" t="s">
        <v>128</v>
      </c>
      <c r="B82" s="50">
        <v>330</v>
      </c>
      <c r="C82" s="51" t="s">
        <v>158</v>
      </c>
    </row>
    <row r="83" spans="1:3" outlineLevel="1">
      <c r="A83" s="50" t="s">
        <v>128</v>
      </c>
      <c r="B83" s="50">
        <v>331</v>
      </c>
      <c r="C83" s="51" t="s">
        <v>159</v>
      </c>
    </row>
    <row r="84" spans="1:3" outlineLevel="1">
      <c r="A84" s="50" t="s">
        <v>128</v>
      </c>
      <c r="B84" s="50">
        <v>332</v>
      </c>
      <c r="C84" s="51" t="s">
        <v>160</v>
      </c>
    </row>
    <row r="85" spans="1:3" outlineLevel="1">
      <c r="A85" s="50" t="s">
        <v>128</v>
      </c>
      <c r="B85" s="50">
        <v>333</v>
      </c>
      <c r="C85" s="51" t="s">
        <v>161</v>
      </c>
    </row>
    <row r="86" spans="1:3" outlineLevel="1">
      <c r="A86" s="50" t="s">
        <v>128</v>
      </c>
      <c r="B86" s="50">
        <v>334</v>
      </c>
      <c r="C86" s="51" t="s">
        <v>162</v>
      </c>
    </row>
    <row r="87" spans="1:3" outlineLevel="1">
      <c r="A87" s="50" t="s">
        <v>128</v>
      </c>
      <c r="B87" s="50">
        <v>335</v>
      </c>
      <c r="C87" s="51" t="s">
        <v>163</v>
      </c>
    </row>
    <row r="88" spans="1:3" outlineLevel="1">
      <c r="A88" s="50" t="s">
        <v>128</v>
      </c>
      <c r="B88" s="50">
        <v>336</v>
      </c>
      <c r="C88" s="51" t="s">
        <v>164</v>
      </c>
    </row>
    <row r="89" spans="1:3" outlineLevel="1">
      <c r="A89" s="50" t="s">
        <v>128</v>
      </c>
      <c r="B89" s="50">
        <v>337</v>
      </c>
      <c r="C89" s="51" t="s">
        <v>165</v>
      </c>
    </row>
    <row r="90" spans="1:3" outlineLevel="1">
      <c r="A90" s="50" t="s">
        <v>128</v>
      </c>
      <c r="B90" s="50">
        <v>338</v>
      </c>
      <c r="C90" s="51" t="s">
        <v>166</v>
      </c>
    </row>
    <row r="91" spans="1:3" outlineLevel="1">
      <c r="A91" s="50" t="s">
        <v>128</v>
      </c>
      <c r="B91" s="50">
        <v>339</v>
      </c>
      <c r="C91" s="51" t="s">
        <v>167</v>
      </c>
    </row>
    <row r="92" spans="1:3" outlineLevel="1">
      <c r="A92" s="50" t="s">
        <v>128</v>
      </c>
      <c r="B92" s="50">
        <v>340</v>
      </c>
      <c r="C92" s="51" t="s">
        <v>168</v>
      </c>
    </row>
    <row r="93" spans="1:3" outlineLevel="1">
      <c r="A93" s="50" t="s">
        <v>128</v>
      </c>
      <c r="B93" s="50">
        <v>341</v>
      </c>
      <c r="C93" s="51" t="s">
        <v>169</v>
      </c>
    </row>
    <row r="94" spans="1:3" outlineLevel="1">
      <c r="A94" s="50" t="s">
        <v>128</v>
      </c>
      <c r="B94" s="50">
        <v>342</v>
      </c>
      <c r="C94" s="51" t="s">
        <v>170</v>
      </c>
    </row>
    <row r="95" spans="1:3" outlineLevel="1">
      <c r="A95" s="50" t="s">
        <v>128</v>
      </c>
      <c r="B95" s="50">
        <v>343</v>
      </c>
      <c r="C95" s="51" t="s">
        <v>171</v>
      </c>
    </row>
    <row r="96" spans="1:3" outlineLevel="1">
      <c r="A96" s="50" t="s">
        <v>128</v>
      </c>
      <c r="B96" s="50">
        <v>344</v>
      </c>
      <c r="C96" s="51" t="s">
        <v>172</v>
      </c>
    </row>
    <row r="97" spans="1:3" outlineLevel="1">
      <c r="A97" s="50" t="s">
        <v>128</v>
      </c>
      <c r="B97" s="50">
        <v>345</v>
      </c>
      <c r="C97" s="51" t="s">
        <v>173</v>
      </c>
    </row>
    <row r="98" spans="1:3" outlineLevel="1">
      <c r="A98" s="50" t="s">
        <v>128</v>
      </c>
      <c r="B98" s="50">
        <v>346</v>
      </c>
      <c r="C98" s="51" t="s">
        <v>174</v>
      </c>
    </row>
    <row r="99" spans="1:3" outlineLevel="1">
      <c r="A99" s="50" t="s">
        <v>128</v>
      </c>
      <c r="B99" s="50">
        <v>347</v>
      </c>
      <c r="C99" s="51" t="s">
        <v>175</v>
      </c>
    </row>
    <row r="100" spans="1:3" outlineLevel="1">
      <c r="A100" s="50" t="s">
        <v>128</v>
      </c>
      <c r="B100" s="50">
        <v>348</v>
      </c>
      <c r="C100" s="51" t="s">
        <v>176</v>
      </c>
    </row>
    <row r="101" spans="1:3" outlineLevel="1">
      <c r="A101" s="50" t="s">
        <v>128</v>
      </c>
      <c r="B101" s="50">
        <v>351</v>
      </c>
      <c r="C101" s="51" t="s">
        <v>177</v>
      </c>
    </row>
    <row r="102" spans="1:3" outlineLevel="1">
      <c r="A102" s="50" t="s">
        <v>128</v>
      </c>
      <c r="B102" s="50">
        <v>352</v>
      </c>
      <c r="C102" s="51" t="s">
        <v>178</v>
      </c>
    </row>
    <row r="103" spans="1:3" outlineLevel="1">
      <c r="A103" s="50" t="s">
        <v>128</v>
      </c>
      <c r="B103" s="50">
        <v>353</v>
      </c>
      <c r="C103" s="51" t="s">
        <v>179</v>
      </c>
    </row>
    <row r="104" spans="1:3" outlineLevel="1">
      <c r="A104" s="50" t="s">
        <v>128</v>
      </c>
      <c r="B104" s="50">
        <v>354</v>
      </c>
      <c r="C104" s="51" t="s">
        <v>180</v>
      </c>
    </row>
    <row r="105" spans="1:3" outlineLevel="1">
      <c r="A105" s="50" t="s">
        <v>128</v>
      </c>
      <c r="B105" s="50">
        <v>355</v>
      </c>
      <c r="C105" s="51" t="s">
        <v>181</v>
      </c>
    </row>
    <row r="106" spans="1:3" outlineLevel="1">
      <c r="A106" s="50" t="s">
        <v>128</v>
      </c>
      <c r="B106" s="50">
        <v>356</v>
      </c>
      <c r="C106" s="51" t="s">
        <v>182</v>
      </c>
    </row>
    <row r="107" spans="1:3" outlineLevel="1">
      <c r="A107" s="50" t="s">
        <v>128</v>
      </c>
      <c r="B107" s="50">
        <v>357</v>
      </c>
      <c r="C107" s="51" t="s">
        <v>183</v>
      </c>
    </row>
    <row r="108" spans="1:3" outlineLevel="1">
      <c r="A108" s="50" t="s">
        <v>128</v>
      </c>
      <c r="B108" s="50">
        <v>360</v>
      </c>
      <c r="C108" s="51" t="s">
        <v>184</v>
      </c>
    </row>
    <row r="109" spans="1:3" outlineLevel="1">
      <c r="A109" s="50" t="s">
        <v>128</v>
      </c>
      <c r="B109" s="50">
        <v>370</v>
      </c>
      <c r="C109" s="51" t="s">
        <v>185</v>
      </c>
    </row>
    <row r="110" spans="1:3" outlineLevel="1">
      <c r="A110" s="50" t="s">
        <v>128</v>
      </c>
      <c r="B110" s="50">
        <v>382</v>
      </c>
      <c r="C110" s="51" t="s">
        <v>186</v>
      </c>
    </row>
    <row r="111" spans="1:3" outlineLevel="1">
      <c r="A111" s="50" t="s">
        <v>128</v>
      </c>
      <c r="B111" s="50">
        <v>383</v>
      </c>
      <c r="C111" s="51" t="s">
        <v>187</v>
      </c>
    </row>
    <row r="112" spans="1:3" outlineLevel="1">
      <c r="A112" s="50" t="s">
        <v>128</v>
      </c>
      <c r="B112" s="50">
        <v>384</v>
      </c>
      <c r="C112" s="51" t="s">
        <v>188</v>
      </c>
    </row>
    <row r="113" spans="1:3" outlineLevel="1">
      <c r="A113" s="50" t="s">
        <v>128</v>
      </c>
      <c r="B113" s="50">
        <v>386</v>
      </c>
      <c r="C113" s="51" t="s">
        <v>189</v>
      </c>
    </row>
    <row r="114" spans="1:3" outlineLevel="1">
      <c r="A114" s="50" t="s">
        <v>128</v>
      </c>
      <c r="B114" s="50">
        <v>387</v>
      </c>
      <c r="C114" s="51" t="s">
        <v>190</v>
      </c>
    </row>
    <row r="115" spans="1:3" outlineLevel="1">
      <c r="A115" s="50" t="s">
        <v>128</v>
      </c>
      <c r="B115" s="50">
        <v>388</v>
      </c>
      <c r="C115" s="51" t="s">
        <v>191</v>
      </c>
    </row>
    <row r="116" spans="1:3" outlineLevel="1">
      <c r="A116" s="50" t="s">
        <v>128</v>
      </c>
      <c r="B116" s="50">
        <v>389</v>
      </c>
      <c r="C116" s="51" t="s">
        <v>192</v>
      </c>
    </row>
    <row r="117" spans="1:3" outlineLevel="1">
      <c r="A117" s="50" t="s">
        <v>128</v>
      </c>
      <c r="B117" s="50">
        <v>391</v>
      </c>
      <c r="C117" s="51" t="s">
        <v>193</v>
      </c>
    </row>
    <row r="118" spans="1:3" outlineLevel="1">
      <c r="A118" s="50" t="s">
        <v>128</v>
      </c>
      <c r="B118" s="50">
        <v>393</v>
      </c>
      <c r="C118" s="51" t="s">
        <v>194</v>
      </c>
    </row>
    <row r="119" spans="1:3" outlineLevel="1">
      <c r="A119" s="50" t="s">
        <v>128</v>
      </c>
      <c r="B119" s="50">
        <v>394</v>
      </c>
      <c r="C119" s="51" t="s">
        <v>195</v>
      </c>
    </row>
    <row r="120" spans="1:3" outlineLevel="1">
      <c r="A120" s="50" t="s">
        <v>128</v>
      </c>
      <c r="B120" s="50">
        <v>395</v>
      </c>
      <c r="C120" s="51" t="s">
        <v>196</v>
      </c>
    </row>
    <row r="121" spans="1:3" outlineLevel="1">
      <c r="A121" s="50" t="s">
        <v>128</v>
      </c>
      <c r="B121" s="50">
        <v>398</v>
      </c>
      <c r="C121" s="51" t="s">
        <v>197</v>
      </c>
    </row>
    <row r="122" spans="1:3">
      <c r="A122" s="453" t="s">
        <v>217</v>
      </c>
      <c r="B122" s="453"/>
      <c r="C122" s="453"/>
    </row>
    <row r="123" spans="1:3" outlineLevel="1">
      <c r="A123" s="52" t="s">
        <v>198</v>
      </c>
      <c r="B123" s="52">
        <v>400</v>
      </c>
      <c r="C123" s="53" t="s">
        <v>199</v>
      </c>
    </row>
    <row r="124" spans="1:3" outlineLevel="1">
      <c r="A124" s="52" t="s">
        <v>198</v>
      </c>
      <c r="B124" s="52">
        <v>400</v>
      </c>
      <c r="C124" s="53" t="s">
        <v>200</v>
      </c>
    </row>
    <row r="125" spans="1:3" outlineLevel="1">
      <c r="A125" s="52" t="s">
        <v>198</v>
      </c>
      <c r="B125" s="52">
        <v>400</v>
      </c>
      <c r="C125" s="53" t="s">
        <v>201</v>
      </c>
    </row>
    <row r="126" spans="1:3" outlineLevel="1">
      <c r="A126" s="52" t="s">
        <v>198</v>
      </c>
      <c r="B126" s="52">
        <v>400</v>
      </c>
      <c r="C126" s="53" t="s">
        <v>202</v>
      </c>
    </row>
    <row r="127" spans="1:3" outlineLevel="1">
      <c r="A127" s="52" t="s">
        <v>198</v>
      </c>
      <c r="B127" s="52">
        <v>401</v>
      </c>
      <c r="C127" s="53" t="s">
        <v>203</v>
      </c>
    </row>
    <row r="128" spans="1:3" outlineLevel="1">
      <c r="A128" s="52" t="s">
        <v>198</v>
      </c>
      <c r="B128" s="52">
        <v>401</v>
      </c>
      <c r="C128" s="53" t="s">
        <v>204</v>
      </c>
    </row>
    <row r="129" spans="1:3" outlineLevel="1">
      <c r="A129" s="52" t="s">
        <v>198</v>
      </c>
      <c r="B129" s="52">
        <v>401</v>
      </c>
      <c r="C129" s="53" t="s">
        <v>205</v>
      </c>
    </row>
    <row r="130" spans="1:3" outlineLevel="1">
      <c r="A130" s="52" t="s">
        <v>198</v>
      </c>
      <c r="B130" s="52">
        <v>401</v>
      </c>
      <c r="C130" s="53" t="s">
        <v>206</v>
      </c>
    </row>
    <row r="131" spans="1:3" outlineLevel="1">
      <c r="A131" s="52" t="s">
        <v>198</v>
      </c>
      <c r="B131" s="52">
        <v>402</v>
      </c>
      <c r="C131" s="53" t="s">
        <v>207</v>
      </c>
    </row>
    <row r="132" spans="1:3" outlineLevel="1">
      <c r="A132" s="52" t="s">
        <v>198</v>
      </c>
      <c r="B132" s="52">
        <v>402</v>
      </c>
      <c r="C132" s="53" t="s">
        <v>208</v>
      </c>
    </row>
    <row r="133" spans="1:3" outlineLevel="1">
      <c r="A133" s="52" t="s">
        <v>198</v>
      </c>
      <c r="B133" s="52">
        <v>403</v>
      </c>
      <c r="C133" s="53" t="s">
        <v>209</v>
      </c>
    </row>
    <row r="134" spans="1:3" outlineLevel="1">
      <c r="A134" s="52" t="s">
        <v>198</v>
      </c>
      <c r="B134" s="52">
        <v>404</v>
      </c>
      <c r="C134" s="53" t="s">
        <v>210</v>
      </c>
    </row>
    <row r="135" spans="1:3" outlineLevel="1">
      <c r="A135" s="52" t="s">
        <v>198</v>
      </c>
      <c r="B135" s="52">
        <v>405</v>
      </c>
      <c r="C135" s="53" t="s">
        <v>211</v>
      </c>
    </row>
    <row r="136" spans="1:3" outlineLevel="1">
      <c r="A136" s="52" t="s">
        <v>198</v>
      </c>
      <c r="B136" s="52">
        <v>406</v>
      </c>
      <c r="C136" s="53" t="s">
        <v>212</v>
      </c>
    </row>
    <row r="137" spans="1:3" outlineLevel="1">
      <c r="A137" s="52" t="s">
        <v>198</v>
      </c>
      <c r="B137" s="52">
        <v>407</v>
      </c>
      <c r="C137" s="53" t="s">
        <v>213</v>
      </c>
    </row>
    <row r="138" spans="1:3" outlineLevel="1">
      <c r="A138" s="52" t="s">
        <v>198</v>
      </c>
      <c r="B138" s="52">
        <v>415</v>
      </c>
      <c r="C138" s="53" t="s">
        <v>107</v>
      </c>
    </row>
    <row r="139" spans="1:3" outlineLevel="1">
      <c r="A139" s="52" t="s">
        <v>198</v>
      </c>
      <c r="B139" s="52">
        <v>425</v>
      </c>
      <c r="C139" s="53" t="s">
        <v>214</v>
      </c>
    </row>
  </sheetData>
  <sheetProtection autoFilter="0"/>
  <autoFilter ref="B1:C139" xr:uid="{06221E7D-D762-421D-98A4-BF3C1012918F}"/>
  <mergeCells count="4">
    <mergeCell ref="A2:C2"/>
    <mergeCell ref="A49:C49"/>
    <mergeCell ref="A52:C52"/>
    <mergeCell ref="A122:C122"/>
  </mergeCells>
  <phoneticPr fontId="2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請求書作成の注意</vt:lpstr>
      <vt:lpstr>①合計請求書(総括)</vt:lpstr>
      <vt:lpstr>②内訳明細請求書</vt:lpstr>
      <vt:lpstr>入力例（合計請求書）</vt:lpstr>
      <vt:lpstr>入力例（内訳明細請求書）</vt:lpstr>
      <vt:lpstr>要素No.一覧</vt:lpstr>
      <vt:lpstr>FAX番号</vt:lpstr>
      <vt:lpstr>'①合計請求書(総括)'!Print_Area</vt:lpstr>
      <vt:lpstr>②内訳明細請求書!Print_Area</vt:lpstr>
      <vt:lpstr>'入力例（内訳明細請求書）'!Print_Area</vt:lpstr>
      <vt:lpstr>要素No.一覧!Print_Titles</vt:lpstr>
      <vt:lpstr>社名</vt:lpstr>
      <vt:lpstr>取引先CD</vt:lpstr>
      <vt:lpstr>住所</vt:lpstr>
      <vt:lpstr>請求月</vt:lpstr>
      <vt:lpstr>電話番号</vt:lpstr>
      <vt:lpstr>登録番号</vt:lpstr>
      <vt:lpstr>郵便番号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2024-08-23T03:01:54Z</dcterms:created>
  <dcterms:modified xsi:type="dcterms:W3CDTF">2024-10-08T06:16:05Z</dcterms:modified>
</cp:coreProperties>
</file>